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B8.1" sheetId="1" r:id="rId1"/>
    <sheet name="Tabel B8.2" sheetId="2" r:id="rId2"/>
    <sheet name="Tabel B8.3" sheetId="3" r:id="rId3"/>
    <sheet name="Tabel B8.4" sheetId="4" r:id="rId4"/>
  </sheets>
  <definedNames/>
  <calcPr fullCalcOnLoad="1"/>
</workbook>
</file>

<file path=xl/sharedStrings.xml><?xml version="1.0" encoding="utf-8"?>
<sst xmlns="http://schemas.openxmlformats.org/spreadsheetml/2006/main" count="210" uniqueCount="43">
  <si>
    <t>Tabel B8.2 Evolutie van de jongerenwerkloosheid naar geslacht en onderwijsniveau (Vlaams Gewest; 1990-2002)</t>
  </si>
  <si>
    <t>2002*</t>
  </si>
  <si>
    <t>Mannen</t>
  </si>
  <si>
    <t>Laaggeschoold</t>
  </si>
  <si>
    <t>Middengeschoold</t>
  </si>
  <si>
    <t>Hooggeschoold</t>
  </si>
  <si>
    <t>Vrouwen</t>
  </si>
  <si>
    <t>Totaal</t>
  </si>
  <si>
    <t>* Raming obv de eerste 10 maanden van 2002</t>
  </si>
  <si>
    <t>Bron : VDAB (Bewerking Steunpunt WAV)</t>
  </si>
  <si>
    <t>Tabel B8.4 Evolutie van de jongerenwerkloosheid (nwwz, &lt; 25 jaar) naar geslacht volgens gewest (België; 31 december 1982- 31 december 2002)</t>
  </si>
  <si>
    <t>1982***</t>
  </si>
  <si>
    <t>1992**</t>
  </si>
  <si>
    <t>Vlaanderen</t>
  </si>
  <si>
    <t>Wallonie</t>
  </si>
  <si>
    <t>Brussel</t>
  </si>
  <si>
    <t>België</t>
  </si>
  <si>
    <t>* oktober</t>
  </si>
  <si>
    <t>**november</t>
  </si>
  <si>
    <t>*** jaargemiddelde</t>
  </si>
  <si>
    <t>Bron : RVA (Bewerking Steunpunt WAV)</t>
  </si>
  <si>
    <t>Tabel B8.3 Evolutie van de jongerenwerkloosheid naar geslacht en werkloosheidsduur (Vlaams Gewest; 1990-2002)</t>
  </si>
  <si>
    <t>Kortdurig werkzoekend</t>
  </si>
  <si>
    <t>Langdurig werkzoekend</t>
  </si>
  <si>
    <t>* raming obv eerste 10 maanden van 2002</t>
  </si>
  <si>
    <t>Tabel B8.1 Evolutie van de jongerenwerkloosheid (nwwz &lt; 25 jaar) naar geslacht, leeftijd, onderwijsniveau, categorie en werkloosheidsduur (gekruist) (Vlaams Gewest; 2001-2002)</t>
  </si>
  <si>
    <t>Aantal (n)</t>
  </si>
  <si>
    <t>MAN</t>
  </si>
  <si>
    <t>VROUW</t>
  </si>
  <si>
    <t>laaggeschoold</t>
  </si>
  <si>
    <t>middengeschoold</t>
  </si>
  <si>
    <t>hooggeschoold</t>
  </si>
  <si>
    <t>&lt; 6 maand</t>
  </si>
  <si>
    <t>6-12 maand</t>
  </si>
  <si>
    <t>1-2 jaar</t>
  </si>
  <si>
    <t>&gt; 2 jaar</t>
  </si>
  <si>
    <t>Andere nwwz</t>
  </si>
  <si>
    <t>Schoolverlaters</t>
  </si>
  <si>
    <t>UVW</t>
  </si>
  <si>
    <t>Vrij ingeschrevenen</t>
  </si>
  <si>
    <t>Totaal nwwz</t>
  </si>
  <si>
    <t>Evolutie 2001-2002</t>
  </si>
  <si>
    <t>(%)</t>
  </si>
</sst>
</file>

<file path=xl/styles.xml><?xml version="1.0" encoding="utf-8"?>
<styleSheet xmlns="http://schemas.openxmlformats.org/spreadsheetml/2006/main">
  <numFmts count="8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5" xfId="0" applyNumberFormat="1" applyBorder="1" applyAlignment="1" quotePrefix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2" borderId="3" xfId="0" applyFill="1" applyBorder="1" applyAlignment="1">
      <alignment horizontal="right"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5" width="10.28125" style="0" customWidth="1"/>
  </cols>
  <sheetData>
    <row r="1" ht="12.75">
      <c r="A1" s="1" t="s">
        <v>25</v>
      </c>
    </row>
    <row r="2" ht="12.75">
      <c r="A2" s="1"/>
    </row>
    <row r="3" spans="1:25" ht="12.75">
      <c r="A3" s="18">
        <v>2001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</row>
    <row r="4" spans="1:25" ht="12.75">
      <c r="A4" s="21" t="s">
        <v>26</v>
      </c>
      <c r="B4" s="22" t="s">
        <v>27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 t="s">
        <v>28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</row>
    <row r="5" spans="1:25" ht="12.75">
      <c r="A5" s="21"/>
      <c r="B5" s="22" t="s">
        <v>29</v>
      </c>
      <c r="C5" s="22"/>
      <c r="D5" s="22"/>
      <c r="E5" s="22"/>
      <c r="F5" s="22" t="s">
        <v>30</v>
      </c>
      <c r="G5" s="22"/>
      <c r="H5" s="22"/>
      <c r="I5" s="22"/>
      <c r="J5" s="22" t="s">
        <v>31</v>
      </c>
      <c r="K5" s="22"/>
      <c r="L5" s="22"/>
      <c r="M5" s="22"/>
      <c r="N5" s="22" t="s">
        <v>29</v>
      </c>
      <c r="O5" s="22"/>
      <c r="P5" s="22"/>
      <c r="Q5" s="22"/>
      <c r="R5" s="22" t="s">
        <v>30</v>
      </c>
      <c r="S5" s="22"/>
      <c r="T5" s="22"/>
      <c r="U5" s="22"/>
      <c r="V5" s="22" t="s">
        <v>31</v>
      </c>
      <c r="W5" s="22"/>
      <c r="X5" s="22"/>
      <c r="Y5" s="23"/>
    </row>
    <row r="6" spans="1:25" ht="12.75">
      <c r="A6" s="24"/>
      <c r="B6" s="25" t="s">
        <v>32</v>
      </c>
      <c r="C6" s="25" t="s">
        <v>33</v>
      </c>
      <c r="D6" s="25" t="s">
        <v>34</v>
      </c>
      <c r="E6" s="25" t="s">
        <v>35</v>
      </c>
      <c r="F6" s="25" t="s">
        <v>32</v>
      </c>
      <c r="G6" s="25" t="s">
        <v>33</v>
      </c>
      <c r="H6" s="25" t="s">
        <v>34</v>
      </c>
      <c r="I6" s="25" t="s">
        <v>35</v>
      </c>
      <c r="J6" s="25" t="s">
        <v>32</v>
      </c>
      <c r="K6" s="25" t="s">
        <v>33</v>
      </c>
      <c r="L6" s="25" t="s">
        <v>34</v>
      </c>
      <c r="M6" s="25" t="s">
        <v>35</v>
      </c>
      <c r="N6" s="25" t="s">
        <v>32</v>
      </c>
      <c r="O6" s="25" t="s">
        <v>33</v>
      </c>
      <c r="P6" s="25" t="s">
        <v>34</v>
      </c>
      <c r="Q6" s="25" t="s">
        <v>35</v>
      </c>
      <c r="R6" s="25" t="s">
        <v>32</v>
      </c>
      <c r="S6" s="25" t="s">
        <v>33</v>
      </c>
      <c r="T6" s="25" t="s">
        <v>34</v>
      </c>
      <c r="U6" s="25" t="s">
        <v>35</v>
      </c>
      <c r="V6" s="25" t="s">
        <v>32</v>
      </c>
      <c r="W6" s="25" t="s">
        <v>33</v>
      </c>
      <c r="X6" s="25" t="s">
        <v>34</v>
      </c>
      <c r="Y6" s="26" t="s">
        <v>35</v>
      </c>
    </row>
    <row r="7" spans="1:25" ht="12.75">
      <c r="A7" s="6" t="s">
        <v>36</v>
      </c>
      <c r="B7" s="8">
        <v>817.6666666666666</v>
      </c>
      <c r="C7" s="8">
        <v>346.3333333333333</v>
      </c>
      <c r="D7" s="8">
        <v>297.25</v>
      </c>
      <c r="E7" s="8">
        <v>155.33333333333331</v>
      </c>
      <c r="F7" s="8">
        <v>38.583333333333336</v>
      </c>
      <c r="G7" s="8">
        <v>18.083333333333336</v>
      </c>
      <c r="H7" s="8">
        <v>18.916666666666668</v>
      </c>
      <c r="I7" s="8">
        <v>13.833333333333334</v>
      </c>
      <c r="J7" s="8">
        <v>2</v>
      </c>
      <c r="K7" s="8">
        <v>0.3333333333333333</v>
      </c>
      <c r="L7" s="8">
        <v>1</v>
      </c>
      <c r="M7" s="8">
        <v>0.5</v>
      </c>
      <c r="N7" s="8">
        <v>488.25</v>
      </c>
      <c r="O7" s="8">
        <v>201.75</v>
      </c>
      <c r="P7" s="8">
        <v>182.3333333333333</v>
      </c>
      <c r="Q7" s="8">
        <v>111.16666666666666</v>
      </c>
      <c r="R7" s="8">
        <v>35.16666666666667</v>
      </c>
      <c r="S7" s="8">
        <v>17.333333333333332</v>
      </c>
      <c r="T7" s="8">
        <v>23.416666666666668</v>
      </c>
      <c r="U7" s="8">
        <v>17.666666666666664</v>
      </c>
      <c r="V7" s="8">
        <v>1.6666666666666667</v>
      </c>
      <c r="W7" s="8">
        <v>0.41666666666666663</v>
      </c>
      <c r="X7" s="8">
        <v>0.08333333333333333</v>
      </c>
      <c r="Y7" s="9">
        <v>0.25</v>
      </c>
    </row>
    <row r="8" spans="1:25" ht="12.75">
      <c r="A8" s="6" t="s">
        <v>37</v>
      </c>
      <c r="B8" s="8">
        <v>1648.75</v>
      </c>
      <c r="C8" s="8">
        <v>311.16666666666663</v>
      </c>
      <c r="D8" s="8">
        <v>42.75</v>
      </c>
      <c r="E8" s="8">
        <v>6.416666666666666</v>
      </c>
      <c r="F8" s="8">
        <v>3266.3333333333335</v>
      </c>
      <c r="G8" s="8">
        <v>709.6666666666666</v>
      </c>
      <c r="H8" s="8">
        <v>88.58333333333334</v>
      </c>
      <c r="I8" s="8">
        <v>9.333333333333332</v>
      </c>
      <c r="J8" s="8">
        <v>1815.5833333333335</v>
      </c>
      <c r="K8" s="8">
        <v>288.16666666666663</v>
      </c>
      <c r="L8" s="8">
        <v>38.58333333333333</v>
      </c>
      <c r="M8" s="8">
        <v>4.416666666666666</v>
      </c>
      <c r="N8" s="8">
        <v>1134.9166666666667</v>
      </c>
      <c r="O8" s="8">
        <v>261.1666666666667</v>
      </c>
      <c r="P8" s="8">
        <v>34.41666666666667</v>
      </c>
      <c r="Q8" s="8">
        <v>4.666666666666667</v>
      </c>
      <c r="R8" s="8">
        <v>2923.666666666667</v>
      </c>
      <c r="S8" s="8">
        <v>733.5</v>
      </c>
      <c r="T8" s="8">
        <v>90</v>
      </c>
      <c r="U8" s="8">
        <v>13.166666666666668</v>
      </c>
      <c r="V8" s="8">
        <v>2544.4166666666665</v>
      </c>
      <c r="W8" s="8">
        <v>362.9166666666667</v>
      </c>
      <c r="X8" s="8">
        <v>43.16666666666667</v>
      </c>
      <c r="Y8" s="9">
        <v>4.25</v>
      </c>
    </row>
    <row r="9" spans="1:25" ht="12.75">
      <c r="A9" s="6" t="s">
        <v>38</v>
      </c>
      <c r="B9" s="8">
        <v>3087.1666666666665</v>
      </c>
      <c r="C9" s="8">
        <v>961.6666666666666</v>
      </c>
      <c r="D9" s="8">
        <v>741.9166666666666</v>
      </c>
      <c r="E9" s="8">
        <v>681.8333333333334</v>
      </c>
      <c r="F9" s="8">
        <v>2103.1666666666665</v>
      </c>
      <c r="G9" s="8">
        <v>484.6666666666667</v>
      </c>
      <c r="H9" s="8">
        <v>396.1666666666667</v>
      </c>
      <c r="I9" s="8">
        <v>238.41666666666666</v>
      </c>
      <c r="J9" s="8">
        <v>284.5</v>
      </c>
      <c r="K9" s="8">
        <v>45.66666666666666</v>
      </c>
      <c r="L9" s="8">
        <v>42.333333333333336</v>
      </c>
      <c r="M9" s="8">
        <v>8.166666666666666</v>
      </c>
      <c r="N9" s="8">
        <v>2475.333333333333</v>
      </c>
      <c r="O9" s="8">
        <v>905.3333333333333</v>
      </c>
      <c r="P9" s="8">
        <v>866.9166666666666</v>
      </c>
      <c r="Q9" s="8">
        <v>1144.1666666666667</v>
      </c>
      <c r="R9" s="8">
        <v>2769.3333333333335</v>
      </c>
      <c r="S9" s="8">
        <v>770.8333333333333</v>
      </c>
      <c r="T9" s="8">
        <v>713.75</v>
      </c>
      <c r="U9" s="8">
        <v>583.8333333333333</v>
      </c>
      <c r="V9" s="8">
        <v>575.75</v>
      </c>
      <c r="W9" s="8">
        <v>82.5</v>
      </c>
      <c r="X9" s="8">
        <v>68.91666666666667</v>
      </c>
      <c r="Y9" s="9">
        <v>14.33333333333333</v>
      </c>
    </row>
    <row r="10" spans="1:25" ht="12.75">
      <c r="A10" s="6" t="s">
        <v>39</v>
      </c>
      <c r="B10" s="8">
        <v>1019.9166666666665</v>
      </c>
      <c r="C10" s="8">
        <v>317.9166666666667</v>
      </c>
      <c r="D10" s="8">
        <v>213.58333333333334</v>
      </c>
      <c r="E10" s="8">
        <v>79.66666666666667</v>
      </c>
      <c r="F10" s="8">
        <v>414.4166666666667</v>
      </c>
      <c r="G10" s="8">
        <v>92.25</v>
      </c>
      <c r="H10" s="8">
        <v>75.91666666666667</v>
      </c>
      <c r="I10" s="8">
        <v>24.16666666666667</v>
      </c>
      <c r="J10" s="8">
        <v>74.33333333333333</v>
      </c>
      <c r="K10" s="8">
        <v>11.25</v>
      </c>
      <c r="L10" s="8">
        <v>8.416666666666666</v>
      </c>
      <c r="M10" s="8">
        <v>1</v>
      </c>
      <c r="N10" s="8">
        <v>656.4166666666667</v>
      </c>
      <c r="O10" s="8">
        <v>208.91666666666666</v>
      </c>
      <c r="P10" s="8">
        <v>153.08333333333331</v>
      </c>
      <c r="Q10" s="8">
        <v>75.58333333333333</v>
      </c>
      <c r="R10" s="8">
        <v>394.33333333333337</v>
      </c>
      <c r="S10" s="8">
        <v>96.16666666666667</v>
      </c>
      <c r="T10" s="8">
        <v>70.08333333333334</v>
      </c>
      <c r="U10" s="8">
        <v>25.5</v>
      </c>
      <c r="V10" s="8">
        <v>120.75</v>
      </c>
      <c r="W10" s="8">
        <v>26.333333333333332</v>
      </c>
      <c r="X10" s="8">
        <v>21.41666666666667</v>
      </c>
      <c r="Y10" s="9">
        <v>4.333333333333333</v>
      </c>
    </row>
    <row r="11" spans="1:25" ht="12.75">
      <c r="A11" s="6" t="s">
        <v>40</v>
      </c>
      <c r="B11" s="8">
        <v>6573.5</v>
      </c>
      <c r="C11" s="8">
        <v>1937.0833333333333</v>
      </c>
      <c r="D11" s="8">
        <v>1295.5</v>
      </c>
      <c r="E11" s="8">
        <v>923.25</v>
      </c>
      <c r="F11" s="8">
        <v>5822.5</v>
      </c>
      <c r="G11" s="8">
        <v>1304.6666666666667</v>
      </c>
      <c r="H11" s="8">
        <v>579.5833333333334</v>
      </c>
      <c r="I11" s="8">
        <v>285.75</v>
      </c>
      <c r="J11" s="8">
        <v>2176.416666666667</v>
      </c>
      <c r="K11" s="8">
        <v>345.41666666666663</v>
      </c>
      <c r="L11" s="8">
        <v>90.33333333333333</v>
      </c>
      <c r="M11" s="8">
        <v>14.083333333333332</v>
      </c>
      <c r="N11" s="8">
        <v>4754.916666666667</v>
      </c>
      <c r="O11" s="8">
        <v>1577.1666666666667</v>
      </c>
      <c r="P11" s="8">
        <v>1236.75</v>
      </c>
      <c r="Q11" s="8">
        <v>1335.5833333333333</v>
      </c>
      <c r="R11" s="8">
        <v>6122.5</v>
      </c>
      <c r="S11" s="8">
        <v>1617.8333333333333</v>
      </c>
      <c r="T11" s="8">
        <v>897.25</v>
      </c>
      <c r="U11" s="8">
        <v>640.1666666666666</v>
      </c>
      <c r="V11" s="8">
        <v>3242.583333333333</v>
      </c>
      <c r="W11" s="8">
        <v>472.1666666666667</v>
      </c>
      <c r="X11" s="8">
        <v>133.58333333333337</v>
      </c>
      <c r="Y11" s="9">
        <v>23.16666666666666</v>
      </c>
    </row>
    <row r="12" spans="1:25" ht="12.7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</row>
    <row r="13" spans="1:25" ht="12.75">
      <c r="A13" s="2" t="s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</row>
    <row r="14" spans="1:25" ht="12.75">
      <c r="A14" s="21" t="s">
        <v>26</v>
      </c>
      <c r="B14" s="22" t="s">
        <v>27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 t="s">
        <v>28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spans="1:25" ht="12.75">
      <c r="A15" s="21"/>
      <c r="B15" s="22" t="s">
        <v>29</v>
      </c>
      <c r="C15" s="22"/>
      <c r="D15" s="22"/>
      <c r="E15" s="22"/>
      <c r="F15" s="22" t="s">
        <v>30</v>
      </c>
      <c r="G15" s="22"/>
      <c r="H15" s="22"/>
      <c r="I15" s="22"/>
      <c r="J15" s="22" t="s">
        <v>31</v>
      </c>
      <c r="K15" s="22"/>
      <c r="L15" s="22"/>
      <c r="M15" s="22"/>
      <c r="N15" s="22" t="s">
        <v>29</v>
      </c>
      <c r="O15" s="22"/>
      <c r="P15" s="22"/>
      <c r="Q15" s="22"/>
      <c r="R15" s="22" t="s">
        <v>30</v>
      </c>
      <c r="S15" s="22"/>
      <c r="T15" s="22"/>
      <c r="U15" s="22"/>
      <c r="V15" s="22" t="s">
        <v>31</v>
      </c>
      <c r="W15" s="22"/>
      <c r="X15" s="22"/>
      <c r="Y15" s="23"/>
    </row>
    <row r="16" spans="1:25" ht="12.75">
      <c r="A16" s="24"/>
      <c r="B16" s="25" t="s">
        <v>32</v>
      </c>
      <c r="C16" s="25" t="s">
        <v>33</v>
      </c>
      <c r="D16" s="25" t="s">
        <v>34</v>
      </c>
      <c r="E16" s="25" t="s">
        <v>35</v>
      </c>
      <c r="F16" s="25" t="s">
        <v>32</v>
      </c>
      <c r="G16" s="25" t="s">
        <v>33</v>
      </c>
      <c r="H16" s="25" t="s">
        <v>34</v>
      </c>
      <c r="I16" s="25" t="s">
        <v>35</v>
      </c>
      <c r="J16" s="25" t="s">
        <v>32</v>
      </c>
      <c r="K16" s="25" t="s">
        <v>33</v>
      </c>
      <c r="L16" s="25" t="s">
        <v>34</v>
      </c>
      <c r="M16" s="25" t="s">
        <v>35</v>
      </c>
      <c r="N16" s="25" t="s">
        <v>32</v>
      </c>
      <c r="O16" s="25" t="s">
        <v>33</v>
      </c>
      <c r="P16" s="25" t="s">
        <v>34</v>
      </c>
      <c r="Q16" s="25" t="s">
        <v>35</v>
      </c>
      <c r="R16" s="25" t="s">
        <v>32</v>
      </c>
      <c r="S16" s="25" t="s">
        <v>33</v>
      </c>
      <c r="T16" s="25" t="s">
        <v>34</v>
      </c>
      <c r="U16" s="25" t="s">
        <v>35</v>
      </c>
      <c r="V16" s="25" t="s">
        <v>32</v>
      </c>
      <c r="W16" s="25" t="s">
        <v>33</v>
      </c>
      <c r="X16" s="25" t="s">
        <v>34</v>
      </c>
      <c r="Y16" s="26" t="s">
        <v>35</v>
      </c>
    </row>
    <row r="17" spans="1:25" ht="12.75">
      <c r="A17" s="6" t="s">
        <v>36</v>
      </c>
      <c r="B17" s="8">
        <v>959.106734608472</v>
      </c>
      <c r="C17" s="8">
        <v>453.91982481034256</v>
      </c>
      <c r="D17" s="8">
        <v>289.62988339252587</v>
      </c>
      <c r="E17" s="8">
        <v>109.80897637046546</v>
      </c>
      <c r="F17" s="8">
        <v>59.615343915343914</v>
      </c>
      <c r="G17" s="8">
        <v>21.774509803921564</v>
      </c>
      <c r="H17" s="8">
        <v>16.150488400488403</v>
      </c>
      <c r="I17" s="8">
        <v>12.047979797979798</v>
      </c>
      <c r="J17" s="8">
        <v>3.25</v>
      </c>
      <c r="K17" s="8">
        <v>0.5833333333333334</v>
      </c>
      <c r="L17" s="8">
        <v>1.5</v>
      </c>
      <c r="M17" s="8">
        <v>0</v>
      </c>
      <c r="N17" s="8">
        <v>591.1768591248602</v>
      </c>
      <c r="O17" s="8">
        <v>278.0341891483891</v>
      </c>
      <c r="P17" s="8">
        <v>176.37981775920449</v>
      </c>
      <c r="Q17" s="8">
        <v>77.04791760134115</v>
      </c>
      <c r="R17" s="8">
        <v>47.10438927299393</v>
      </c>
      <c r="S17" s="8">
        <v>18.626984126984127</v>
      </c>
      <c r="T17" s="8">
        <v>14.136128364389235</v>
      </c>
      <c r="U17" s="8">
        <v>9.941176470588236</v>
      </c>
      <c r="V17" s="8">
        <v>2.9</v>
      </c>
      <c r="W17" s="8">
        <v>0.5833333333333334</v>
      </c>
      <c r="X17" s="8">
        <v>0.16666666666666666</v>
      </c>
      <c r="Y17" s="9">
        <v>0.8333333333333334</v>
      </c>
    </row>
    <row r="18" spans="1:25" ht="12.75">
      <c r="A18" s="6" t="s">
        <v>37</v>
      </c>
      <c r="B18" s="8">
        <v>1919.3879020883983</v>
      </c>
      <c r="C18" s="8">
        <v>452.17204143498356</v>
      </c>
      <c r="D18" s="8">
        <v>56.22797619047619</v>
      </c>
      <c r="E18" s="8">
        <v>9.003968253968253</v>
      </c>
      <c r="F18" s="8">
        <v>3568.2751645332505</v>
      </c>
      <c r="G18" s="8">
        <v>636.9720422594851</v>
      </c>
      <c r="H18" s="8">
        <v>76.18735065710872</v>
      </c>
      <c r="I18" s="8">
        <v>6.249693627450981</v>
      </c>
      <c r="J18" s="8">
        <v>2430.3147144221157</v>
      </c>
      <c r="K18" s="8">
        <v>232.29761904761904</v>
      </c>
      <c r="L18" s="8">
        <v>24.85940491972308</v>
      </c>
      <c r="M18" s="8">
        <v>1.8333333333333333</v>
      </c>
      <c r="N18" s="8">
        <v>1273.6474185251273</v>
      </c>
      <c r="O18" s="8">
        <v>314.51242115607965</v>
      </c>
      <c r="P18" s="8">
        <v>40.97207602339181</v>
      </c>
      <c r="Q18" s="8">
        <v>3.833333333333333</v>
      </c>
      <c r="R18" s="8">
        <v>3173.377944528875</v>
      </c>
      <c r="S18" s="8">
        <v>564.3715277777777</v>
      </c>
      <c r="T18" s="8">
        <v>60.97203773584906</v>
      </c>
      <c r="U18" s="8">
        <v>6.803921568627451</v>
      </c>
      <c r="V18" s="8">
        <v>3219.565119296148</v>
      </c>
      <c r="W18" s="8">
        <v>225.25</v>
      </c>
      <c r="X18" s="8">
        <v>27.022690763052207</v>
      </c>
      <c r="Y18" s="9">
        <v>4.385416666666667</v>
      </c>
    </row>
    <row r="19" spans="1:25" ht="12.75">
      <c r="A19" s="6" t="s">
        <v>38</v>
      </c>
      <c r="B19" s="8">
        <v>3638.293840488586</v>
      </c>
      <c r="C19" s="8">
        <v>1590.8091319720274</v>
      </c>
      <c r="D19" s="8">
        <v>1188.0327092709665</v>
      </c>
      <c r="E19" s="8">
        <v>632.7302040481883</v>
      </c>
      <c r="F19" s="8">
        <v>2808.631119791667</v>
      </c>
      <c r="G19" s="8">
        <v>917.4338652615261</v>
      </c>
      <c r="H19" s="8">
        <v>539.7434096079219</v>
      </c>
      <c r="I19" s="8">
        <v>218.17209791681276</v>
      </c>
      <c r="J19" s="8">
        <v>449.61978829993535</v>
      </c>
      <c r="K19" s="8">
        <v>95.64583333333333</v>
      </c>
      <c r="L19" s="8">
        <v>40.45379273504273</v>
      </c>
      <c r="M19" s="8">
        <v>5.205882352941177</v>
      </c>
      <c r="N19" s="8">
        <v>2602.570273171623</v>
      </c>
      <c r="O19" s="8">
        <v>1334.4917918903757</v>
      </c>
      <c r="P19" s="8">
        <v>1175.0846547893684</v>
      </c>
      <c r="Q19" s="8">
        <v>911.4366848496725</v>
      </c>
      <c r="R19" s="8">
        <v>3163.513808586002</v>
      </c>
      <c r="S19" s="8">
        <v>1194.303301384791</v>
      </c>
      <c r="T19" s="8">
        <v>815.0181031453295</v>
      </c>
      <c r="U19" s="8">
        <v>461.2833495530565</v>
      </c>
      <c r="V19" s="8">
        <v>732.0306851790996</v>
      </c>
      <c r="W19" s="8">
        <v>118.38600938967136</v>
      </c>
      <c r="X19" s="8">
        <v>70.02023921096087</v>
      </c>
      <c r="Y19" s="9">
        <v>12.709722222222224</v>
      </c>
    </row>
    <row r="20" spans="1:25" ht="12.75">
      <c r="A20" s="6" t="s">
        <v>39</v>
      </c>
      <c r="B20" s="8">
        <v>899.5169729248815</v>
      </c>
      <c r="C20" s="8">
        <v>338.9157589834582</v>
      </c>
      <c r="D20" s="8">
        <v>204.44121458965435</v>
      </c>
      <c r="E20" s="8">
        <v>72.93376826425606</v>
      </c>
      <c r="F20" s="8">
        <v>304.5754871049839</v>
      </c>
      <c r="G20" s="8">
        <v>76.67590711175617</v>
      </c>
      <c r="H20" s="8">
        <v>61.80131750162655</v>
      </c>
      <c r="I20" s="8">
        <v>16.765250544662308</v>
      </c>
      <c r="J20" s="8">
        <v>80.22610856269112</v>
      </c>
      <c r="K20" s="8">
        <v>11.30952380952381</v>
      </c>
      <c r="L20" s="8">
        <v>7.791666666666667</v>
      </c>
      <c r="M20" s="8">
        <v>0.4166666666666667</v>
      </c>
      <c r="N20" s="8">
        <v>562.7905202194132</v>
      </c>
      <c r="O20" s="8">
        <v>240.95295618410876</v>
      </c>
      <c r="P20" s="8">
        <v>151.92832691808917</v>
      </c>
      <c r="Q20" s="8">
        <v>51.826610487947704</v>
      </c>
      <c r="R20" s="8">
        <v>262.7220249835634</v>
      </c>
      <c r="S20" s="8">
        <v>77.20879120879121</v>
      </c>
      <c r="T20" s="8">
        <v>68.97922642731562</v>
      </c>
      <c r="U20" s="8">
        <v>19.283960871170173</v>
      </c>
      <c r="V20" s="8">
        <v>115.33730158730158</v>
      </c>
      <c r="W20" s="8">
        <v>17.806818181818183</v>
      </c>
      <c r="X20" s="8">
        <v>11.54301075268817</v>
      </c>
      <c r="Y20" s="9">
        <v>2.818452380952381</v>
      </c>
    </row>
    <row r="21" spans="1:25" ht="12.75">
      <c r="A21" s="6" t="s">
        <v>40</v>
      </c>
      <c r="B21" s="8">
        <v>7416.305450110338</v>
      </c>
      <c r="C21" s="8">
        <v>2835.816757200812</v>
      </c>
      <c r="D21" s="8">
        <v>1738.331783443623</v>
      </c>
      <c r="E21" s="8">
        <v>824.4769169368781</v>
      </c>
      <c r="F21" s="8">
        <v>6741.097115345246</v>
      </c>
      <c r="G21" s="8">
        <v>1652.856324436689</v>
      </c>
      <c r="H21" s="8">
        <v>693.8825661671455</v>
      </c>
      <c r="I21" s="8">
        <v>253.23502188690586</v>
      </c>
      <c r="J21" s="8">
        <v>2963.410611284742</v>
      </c>
      <c r="K21" s="8">
        <v>339.8363095238095</v>
      </c>
      <c r="L21" s="8">
        <v>74.60486432143249</v>
      </c>
      <c r="M21" s="8">
        <v>7.455882352941177</v>
      </c>
      <c r="N21" s="8">
        <v>5030.185071041024</v>
      </c>
      <c r="O21" s="8">
        <v>2167.991358378953</v>
      </c>
      <c r="P21" s="8">
        <v>1544.364875490054</v>
      </c>
      <c r="Q21" s="8">
        <v>1044.1445462722945</v>
      </c>
      <c r="R21" s="8">
        <v>6646.718167371435</v>
      </c>
      <c r="S21" s="8">
        <v>1854.5106044983438</v>
      </c>
      <c r="T21" s="8">
        <v>959.1054956728834</v>
      </c>
      <c r="U21" s="8">
        <v>497.31240846344235</v>
      </c>
      <c r="V21" s="8">
        <v>4069.8331060625496</v>
      </c>
      <c r="W21" s="8">
        <v>362.0261609048229</v>
      </c>
      <c r="X21" s="8">
        <v>108.75260739336791</v>
      </c>
      <c r="Y21" s="9">
        <v>20.746924603174605</v>
      </c>
    </row>
    <row r="22" spans="1:25" ht="12.7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</row>
    <row r="23" spans="1:25" ht="12.75">
      <c r="A23" s="18" t="s">
        <v>41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</row>
    <row r="24" spans="1:25" ht="12.75">
      <c r="A24" s="21" t="s">
        <v>26</v>
      </c>
      <c r="B24" s="22" t="s">
        <v>27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 t="s">
        <v>28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</row>
    <row r="25" spans="1:25" ht="12.75">
      <c r="A25" s="21"/>
      <c r="B25" s="22" t="s">
        <v>29</v>
      </c>
      <c r="C25" s="22"/>
      <c r="D25" s="22"/>
      <c r="E25" s="22"/>
      <c r="F25" s="22" t="s">
        <v>30</v>
      </c>
      <c r="G25" s="22"/>
      <c r="H25" s="22"/>
      <c r="I25" s="22"/>
      <c r="J25" s="22" t="s">
        <v>31</v>
      </c>
      <c r="K25" s="22"/>
      <c r="L25" s="22"/>
      <c r="M25" s="22"/>
      <c r="N25" s="22" t="s">
        <v>29</v>
      </c>
      <c r="O25" s="22"/>
      <c r="P25" s="22"/>
      <c r="Q25" s="22"/>
      <c r="R25" s="22" t="s">
        <v>30</v>
      </c>
      <c r="S25" s="22"/>
      <c r="T25" s="22"/>
      <c r="U25" s="22"/>
      <c r="V25" s="22" t="s">
        <v>31</v>
      </c>
      <c r="W25" s="22"/>
      <c r="X25" s="22"/>
      <c r="Y25" s="23"/>
    </row>
    <row r="26" spans="1:25" ht="12.75">
      <c r="A26" s="24"/>
      <c r="B26" s="25" t="s">
        <v>32</v>
      </c>
      <c r="C26" s="25" t="s">
        <v>33</v>
      </c>
      <c r="D26" s="25" t="s">
        <v>34</v>
      </c>
      <c r="E26" s="25" t="s">
        <v>35</v>
      </c>
      <c r="F26" s="25" t="s">
        <v>32</v>
      </c>
      <c r="G26" s="25" t="s">
        <v>33</v>
      </c>
      <c r="H26" s="25" t="s">
        <v>34</v>
      </c>
      <c r="I26" s="25" t="s">
        <v>35</v>
      </c>
      <c r="J26" s="25" t="s">
        <v>32</v>
      </c>
      <c r="K26" s="25" t="s">
        <v>33</v>
      </c>
      <c r="L26" s="25" t="s">
        <v>34</v>
      </c>
      <c r="M26" s="25" t="s">
        <v>35</v>
      </c>
      <c r="N26" s="25" t="s">
        <v>32</v>
      </c>
      <c r="O26" s="25" t="s">
        <v>33</v>
      </c>
      <c r="P26" s="25" t="s">
        <v>34</v>
      </c>
      <c r="Q26" s="25" t="s">
        <v>35</v>
      </c>
      <c r="R26" s="25" t="s">
        <v>32</v>
      </c>
      <c r="S26" s="25" t="s">
        <v>33</v>
      </c>
      <c r="T26" s="25" t="s">
        <v>34</v>
      </c>
      <c r="U26" s="25" t="s">
        <v>35</v>
      </c>
      <c r="V26" s="25" t="s">
        <v>32</v>
      </c>
      <c r="W26" s="25" t="s">
        <v>33</v>
      </c>
      <c r="X26" s="25" t="s">
        <v>34</v>
      </c>
      <c r="Y26" s="26" t="s">
        <v>35</v>
      </c>
    </row>
    <row r="27" spans="1:25" ht="12.75">
      <c r="A27" s="6" t="s">
        <v>36</v>
      </c>
      <c r="B27" s="8">
        <v>141.4400679418054</v>
      </c>
      <c r="C27" s="8">
        <v>107.58649147700925</v>
      </c>
      <c r="D27" s="8">
        <v>-7.620116607474074</v>
      </c>
      <c r="E27" s="8">
        <v>-45.524356962867856</v>
      </c>
      <c r="F27" s="8">
        <v>21.032010582010578</v>
      </c>
      <c r="G27" s="8">
        <v>3.6911764705882284</v>
      </c>
      <c r="H27" s="8">
        <v>-2.7661782661782652</v>
      </c>
      <c r="I27" s="8">
        <v>-1.7853535353535364</v>
      </c>
      <c r="J27" s="8">
        <v>1.25</v>
      </c>
      <c r="K27" s="8">
        <v>0.25</v>
      </c>
      <c r="L27" s="8">
        <v>0.5</v>
      </c>
      <c r="M27" s="8">
        <v>-0.5</v>
      </c>
      <c r="N27" s="8">
        <v>102.92685912486024</v>
      </c>
      <c r="O27" s="8">
        <v>76.28418914838906</v>
      </c>
      <c r="P27" s="8">
        <v>-5.953515574128801</v>
      </c>
      <c r="Q27" s="8">
        <v>-34.1187490653255</v>
      </c>
      <c r="R27" s="8">
        <v>11.937722606327256</v>
      </c>
      <c r="S27" s="8">
        <v>1.2936507936507944</v>
      </c>
      <c r="T27" s="8">
        <v>-9.280538302277433</v>
      </c>
      <c r="U27" s="8">
        <v>-7.725490196078429</v>
      </c>
      <c r="V27" s="8">
        <v>1.2333333333333332</v>
      </c>
      <c r="W27" s="8">
        <v>0.16666666666666674</v>
      </c>
      <c r="X27" s="8">
        <v>0.08333333333333333</v>
      </c>
      <c r="Y27" s="9">
        <v>0.5833333333333334</v>
      </c>
    </row>
    <row r="28" spans="1:25" ht="12.75">
      <c r="A28" s="6" t="s">
        <v>37</v>
      </c>
      <c r="B28" s="8">
        <v>270.6379020883985</v>
      </c>
      <c r="C28" s="8">
        <v>141.00537476831693</v>
      </c>
      <c r="D28" s="8">
        <v>13.477976190476191</v>
      </c>
      <c r="E28" s="8">
        <v>2.587301587301587</v>
      </c>
      <c r="F28" s="8">
        <v>301.94183119991703</v>
      </c>
      <c r="G28" s="8">
        <v>-72.69462440718155</v>
      </c>
      <c r="H28" s="8">
        <v>-12.39598267622462</v>
      </c>
      <c r="I28" s="8">
        <v>-3.0836397058823515</v>
      </c>
      <c r="J28" s="8">
        <v>614.7313810887822</v>
      </c>
      <c r="K28" s="8">
        <v>-55.86904761904759</v>
      </c>
      <c r="L28" s="8">
        <v>-13.723928413610249</v>
      </c>
      <c r="M28" s="8">
        <v>-2.583333333333333</v>
      </c>
      <c r="N28" s="8">
        <v>138.7307518584605</v>
      </c>
      <c r="O28" s="8">
        <v>53.34575448941297</v>
      </c>
      <c r="P28" s="8">
        <v>6.555409356725136</v>
      </c>
      <c r="Q28" s="8">
        <v>-0.8333333333333339</v>
      </c>
      <c r="R28" s="8">
        <v>249.71127786220814</v>
      </c>
      <c r="S28" s="8">
        <v>-169.12847222222229</v>
      </c>
      <c r="T28" s="8">
        <v>-29.027962264150943</v>
      </c>
      <c r="U28" s="8">
        <v>-6.362745098039217</v>
      </c>
      <c r="V28" s="8">
        <v>675.1484526294817</v>
      </c>
      <c r="W28" s="8">
        <v>-137.66666666666669</v>
      </c>
      <c r="X28" s="8">
        <v>-16.143975903614464</v>
      </c>
      <c r="Y28" s="9">
        <v>0.13541666666666696</v>
      </c>
    </row>
    <row r="29" spans="1:25" ht="12.75">
      <c r="A29" s="6" t="s">
        <v>38</v>
      </c>
      <c r="B29" s="8">
        <v>551.1271738219193</v>
      </c>
      <c r="C29" s="8">
        <v>629.1424653053608</v>
      </c>
      <c r="D29" s="8">
        <v>446.1160426042999</v>
      </c>
      <c r="E29" s="8">
        <v>-49.10312928514509</v>
      </c>
      <c r="F29" s="8">
        <v>705.4644531250005</v>
      </c>
      <c r="G29" s="8">
        <v>432.7671985948594</v>
      </c>
      <c r="H29" s="8">
        <v>143.5767429412552</v>
      </c>
      <c r="I29" s="8">
        <v>-20.244568749853897</v>
      </c>
      <c r="J29" s="8">
        <v>165.11978829993535</v>
      </c>
      <c r="K29" s="8">
        <v>49.97916666666667</v>
      </c>
      <c r="L29" s="8">
        <v>-1.8795405982906033</v>
      </c>
      <c r="M29" s="8">
        <v>-2.9607843137254894</v>
      </c>
      <c r="N29" s="8">
        <v>127.2369398382898</v>
      </c>
      <c r="O29" s="8">
        <v>429.1584585570424</v>
      </c>
      <c r="P29" s="8">
        <v>308.1679881227018</v>
      </c>
      <c r="Q29" s="8">
        <v>-232.72998181699427</v>
      </c>
      <c r="R29" s="8">
        <v>394.18047525266866</v>
      </c>
      <c r="S29" s="8">
        <v>423.4699680514577</v>
      </c>
      <c r="T29" s="8">
        <v>101.26810314532952</v>
      </c>
      <c r="U29" s="8">
        <v>-122.54998378027676</v>
      </c>
      <c r="V29" s="8">
        <v>156.28068517909958</v>
      </c>
      <c r="W29" s="8">
        <v>35.88600938967136</v>
      </c>
      <c r="X29" s="8">
        <v>1.1035725442941953</v>
      </c>
      <c r="Y29" s="9">
        <v>-1.6236111111111065</v>
      </c>
    </row>
    <row r="30" spans="1:25" ht="12.75">
      <c r="A30" s="6" t="s">
        <v>39</v>
      </c>
      <c r="B30" s="8">
        <v>-120.39969374178497</v>
      </c>
      <c r="C30" s="8">
        <v>20.99909231679152</v>
      </c>
      <c r="D30" s="8">
        <v>-9.142118743678992</v>
      </c>
      <c r="E30" s="8">
        <v>-6.732898402410612</v>
      </c>
      <c r="F30" s="8">
        <v>-109.8411795616828</v>
      </c>
      <c r="G30" s="8">
        <v>-15.574092888243825</v>
      </c>
      <c r="H30" s="8">
        <v>-14.115349165040122</v>
      </c>
      <c r="I30" s="8">
        <v>-7.401416122004363</v>
      </c>
      <c r="J30" s="8">
        <v>5.892775229357795</v>
      </c>
      <c r="K30" s="8">
        <v>0.0595238095238102</v>
      </c>
      <c r="L30" s="8">
        <v>-0.6249999999999991</v>
      </c>
      <c r="M30" s="8">
        <v>-0.5833333333333333</v>
      </c>
      <c r="N30" s="8">
        <v>-93.62614644725352</v>
      </c>
      <c r="O30" s="8">
        <v>32.0362895174421</v>
      </c>
      <c r="P30" s="8">
        <v>-1.155006415244145</v>
      </c>
      <c r="Q30" s="8">
        <v>-23.756722845385625</v>
      </c>
      <c r="R30" s="8">
        <v>-131.61130834976996</v>
      </c>
      <c r="S30" s="8">
        <v>-18.95787545787546</v>
      </c>
      <c r="T30" s="8">
        <v>-1.1041069060177193</v>
      </c>
      <c r="U30" s="8">
        <v>-6.216039128829827</v>
      </c>
      <c r="V30" s="8">
        <v>-5.412698412698418</v>
      </c>
      <c r="W30" s="8">
        <v>-8.526515151515149</v>
      </c>
      <c r="X30" s="8">
        <v>-9.873655913978501</v>
      </c>
      <c r="Y30" s="9">
        <v>-1.514880952380952</v>
      </c>
    </row>
    <row r="31" spans="1:25" ht="12.75">
      <c r="A31" s="6" t="s">
        <v>40</v>
      </c>
      <c r="B31" s="8">
        <v>842.8054501103383</v>
      </c>
      <c r="C31" s="8">
        <v>898.7334238674785</v>
      </c>
      <c r="D31" s="8">
        <v>442.83178344362295</v>
      </c>
      <c r="E31" s="8">
        <v>-98.77308306312197</v>
      </c>
      <c r="F31" s="8">
        <v>918.5971153452454</v>
      </c>
      <c r="G31" s="8">
        <v>348.1896577700222</v>
      </c>
      <c r="H31" s="8">
        <v>114.29923283381217</v>
      </c>
      <c r="I31" s="8">
        <v>-32.514978113094145</v>
      </c>
      <c r="J31" s="8">
        <v>786.9939446180754</v>
      </c>
      <c r="K31" s="8">
        <v>-5.58035714285711</v>
      </c>
      <c r="L31" s="8">
        <v>-15.728469011900852</v>
      </c>
      <c r="M31" s="8">
        <v>-6.6274509803921555</v>
      </c>
      <c r="N31" s="8">
        <v>275.26840437435703</v>
      </c>
      <c r="O31" s="8">
        <v>590.8246917122866</v>
      </c>
      <c r="P31" s="8">
        <v>307.614875490054</v>
      </c>
      <c r="Q31" s="8">
        <v>-291.43878706103874</v>
      </c>
      <c r="R31" s="8">
        <v>524.2181673714341</v>
      </c>
      <c r="S31" s="8">
        <v>236.67727116501078</v>
      </c>
      <c r="T31" s="8">
        <v>61.85549567288342</v>
      </c>
      <c r="U31" s="8">
        <v>-142.85425820322425</v>
      </c>
      <c r="V31" s="8">
        <v>827.2497727292161</v>
      </c>
      <c r="W31" s="8">
        <v>-110.14050576184383</v>
      </c>
      <c r="X31" s="8">
        <v>-24.83072593996544</v>
      </c>
      <c r="Y31" s="9">
        <v>-2.419742063492058</v>
      </c>
    </row>
    <row r="32" spans="1:25" ht="12.7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</row>
    <row r="33" spans="1:25" ht="12.75">
      <c r="A33" s="18" t="s">
        <v>41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</row>
    <row r="34" spans="1:25" ht="12.75">
      <c r="A34" s="21" t="s">
        <v>42</v>
      </c>
      <c r="B34" s="22" t="s">
        <v>27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 t="s">
        <v>28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</row>
    <row r="35" spans="1:25" ht="12.75">
      <c r="A35" s="21"/>
      <c r="B35" s="22" t="s">
        <v>29</v>
      </c>
      <c r="C35" s="22"/>
      <c r="D35" s="22"/>
      <c r="E35" s="22"/>
      <c r="F35" s="22" t="s">
        <v>30</v>
      </c>
      <c r="G35" s="22"/>
      <c r="H35" s="22"/>
      <c r="I35" s="22"/>
      <c r="J35" s="22" t="s">
        <v>31</v>
      </c>
      <c r="K35" s="22"/>
      <c r="L35" s="22"/>
      <c r="M35" s="22"/>
      <c r="N35" s="22" t="s">
        <v>29</v>
      </c>
      <c r="O35" s="22"/>
      <c r="P35" s="22"/>
      <c r="Q35" s="22"/>
      <c r="R35" s="22" t="s">
        <v>30</v>
      </c>
      <c r="S35" s="22"/>
      <c r="T35" s="22"/>
      <c r="U35" s="22"/>
      <c r="V35" s="22" t="s">
        <v>31</v>
      </c>
      <c r="W35" s="22"/>
      <c r="X35" s="22"/>
      <c r="Y35" s="23"/>
    </row>
    <row r="36" spans="1:25" ht="12.75">
      <c r="A36" s="24"/>
      <c r="B36" s="25" t="s">
        <v>32</v>
      </c>
      <c r="C36" s="25" t="s">
        <v>33</v>
      </c>
      <c r="D36" s="25" t="s">
        <v>34</v>
      </c>
      <c r="E36" s="25" t="s">
        <v>35</v>
      </c>
      <c r="F36" s="25" t="s">
        <v>32</v>
      </c>
      <c r="G36" s="25" t="s">
        <v>33</v>
      </c>
      <c r="H36" s="25" t="s">
        <v>34</v>
      </c>
      <c r="I36" s="25" t="s">
        <v>35</v>
      </c>
      <c r="J36" s="25" t="s">
        <v>32</v>
      </c>
      <c r="K36" s="25" t="s">
        <v>33</v>
      </c>
      <c r="L36" s="25" t="s">
        <v>34</v>
      </c>
      <c r="M36" s="25" t="s">
        <v>35</v>
      </c>
      <c r="N36" s="25" t="s">
        <v>32</v>
      </c>
      <c r="O36" s="25" t="s">
        <v>33</v>
      </c>
      <c r="P36" s="25" t="s">
        <v>34</v>
      </c>
      <c r="Q36" s="25" t="s">
        <v>35</v>
      </c>
      <c r="R36" s="25" t="s">
        <v>32</v>
      </c>
      <c r="S36" s="25" t="s">
        <v>33</v>
      </c>
      <c r="T36" s="25" t="s">
        <v>34</v>
      </c>
      <c r="U36" s="25" t="s">
        <v>35</v>
      </c>
      <c r="V36" s="25" t="s">
        <v>32</v>
      </c>
      <c r="W36" s="25" t="s">
        <v>33</v>
      </c>
      <c r="X36" s="25" t="s">
        <v>34</v>
      </c>
      <c r="Y36" s="26" t="s">
        <v>35</v>
      </c>
    </row>
    <row r="37" spans="1:25" ht="12.75">
      <c r="A37" s="6" t="s">
        <v>36</v>
      </c>
      <c r="B37" s="8">
        <v>17.298010755214683</v>
      </c>
      <c r="C37" s="8">
        <v>31.064434497692755</v>
      </c>
      <c r="D37" s="8">
        <v>-2.563537967190606</v>
      </c>
      <c r="E37" s="8">
        <v>-29.307525941760424</v>
      </c>
      <c r="F37" s="8">
        <v>54.51061057972504</v>
      </c>
      <c r="G37" s="8">
        <v>20.412035782054716</v>
      </c>
      <c r="H37" s="8">
        <v>-14.62296880799083</v>
      </c>
      <c r="I37" s="8">
        <v>-12.906170135085803</v>
      </c>
      <c r="J37" s="8">
        <v>62.5</v>
      </c>
      <c r="K37" s="8">
        <v>75</v>
      </c>
      <c r="L37" s="8">
        <v>50</v>
      </c>
      <c r="M37" s="8">
        <v>-100</v>
      </c>
      <c r="N37" s="8">
        <v>21.080769918046133</v>
      </c>
      <c r="O37" s="8">
        <v>37.81124617020523</v>
      </c>
      <c r="P37" s="8">
        <v>-3.2651822161583923</v>
      </c>
      <c r="Q37" s="8">
        <v>-30.691528394595657</v>
      </c>
      <c r="R37" s="8">
        <v>33.946130634105934</v>
      </c>
      <c r="S37" s="8">
        <v>7.463369963369969</v>
      </c>
      <c r="T37" s="8">
        <v>-39.63219203819544</v>
      </c>
      <c r="U37" s="8">
        <v>-43.72918978912318</v>
      </c>
      <c r="V37" s="8">
        <v>74</v>
      </c>
      <c r="W37" s="8">
        <v>40</v>
      </c>
      <c r="X37" s="8">
        <v>100</v>
      </c>
      <c r="Y37" s="9">
        <v>233.33333333333334</v>
      </c>
    </row>
    <row r="38" spans="1:25" ht="12.75">
      <c r="A38" s="6" t="s">
        <v>37</v>
      </c>
      <c r="B38" s="8">
        <v>16.414732499675424</v>
      </c>
      <c r="C38" s="8">
        <v>45.31506419978049</v>
      </c>
      <c r="D38" s="8">
        <v>31.527429685324428</v>
      </c>
      <c r="E38" s="8">
        <v>40.32158317872604</v>
      </c>
      <c r="F38" s="8">
        <v>9.244060553115125</v>
      </c>
      <c r="G38" s="8">
        <v>-10.24348864356715</v>
      </c>
      <c r="H38" s="8">
        <v>-13.993583453875392</v>
      </c>
      <c r="I38" s="8">
        <v>-33.03899684873948</v>
      </c>
      <c r="J38" s="8">
        <v>33.85861556462746</v>
      </c>
      <c r="K38" s="8">
        <v>-19.38775510204081</v>
      </c>
      <c r="L38" s="8">
        <v>-35.56957688192722</v>
      </c>
      <c r="M38" s="8">
        <v>-58.490566037735846</v>
      </c>
      <c r="N38" s="8">
        <v>12.223871226239268</v>
      </c>
      <c r="O38" s="8">
        <v>20.425943008071332</v>
      </c>
      <c r="P38" s="8">
        <v>19.04719425682848</v>
      </c>
      <c r="Q38" s="8">
        <v>-17.85714285714287</v>
      </c>
      <c r="R38" s="8">
        <v>8.541031052179049</v>
      </c>
      <c r="S38" s="8">
        <v>-23.057733090964184</v>
      </c>
      <c r="T38" s="8">
        <v>-32.25329140461216</v>
      </c>
      <c r="U38" s="8">
        <v>-48.324646314221894</v>
      </c>
      <c r="V38" s="8">
        <v>26.534508340332692</v>
      </c>
      <c r="W38" s="8">
        <v>-37.933409873708385</v>
      </c>
      <c r="X38" s="8">
        <v>-37.39917197748524</v>
      </c>
      <c r="Y38" s="9">
        <v>3.1862745098039285</v>
      </c>
    </row>
    <row r="39" spans="1:25" ht="12.75">
      <c r="A39" s="6" t="s">
        <v>38</v>
      </c>
      <c r="B39" s="8">
        <v>17.852200199381937</v>
      </c>
      <c r="C39" s="8">
        <v>65.42209344596473</v>
      </c>
      <c r="D39" s="8">
        <v>60.130209044721994</v>
      </c>
      <c r="E39" s="8">
        <v>-7.201632258882193</v>
      </c>
      <c r="F39" s="8">
        <v>33.542964725810315</v>
      </c>
      <c r="G39" s="8">
        <v>89.29171910485407</v>
      </c>
      <c r="H39" s="8">
        <v>36.2415001113812</v>
      </c>
      <c r="I39" s="8">
        <v>-8.491255679770946</v>
      </c>
      <c r="J39" s="8">
        <v>58.03858991210381</v>
      </c>
      <c r="K39" s="8">
        <v>109.44343065693434</v>
      </c>
      <c r="L39" s="8">
        <v>-4.439859681001425</v>
      </c>
      <c r="M39" s="8">
        <v>-36.25450180072028</v>
      </c>
      <c r="N39" s="8">
        <v>5.140194176068805</v>
      </c>
      <c r="O39" s="8">
        <v>47.403364347243276</v>
      </c>
      <c r="P39" s="8">
        <v>35.5475906706952</v>
      </c>
      <c r="Q39" s="8">
        <v>-20.340566509861112</v>
      </c>
      <c r="R39" s="8">
        <v>14.233767763095884</v>
      </c>
      <c r="S39" s="8">
        <v>54.9366445039729</v>
      </c>
      <c r="T39" s="8">
        <v>14.188175572025152</v>
      </c>
      <c r="U39" s="8">
        <v>-20.990576725140183</v>
      </c>
      <c r="V39" s="8">
        <v>27.143844581693372</v>
      </c>
      <c r="W39" s="8">
        <v>43.49819319960165</v>
      </c>
      <c r="X39" s="8">
        <v>1.6013144536312383</v>
      </c>
      <c r="Y39" s="9">
        <v>-11.327519379844931</v>
      </c>
    </row>
    <row r="40" spans="1:25" ht="12.75">
      <c r="A40" s="6" t="s">
        <v>39</v>
      </c>
      <c r="B40" s="8">
        <v>-11.804855992331236</v>
      </c>
      <c r="C40" s="8">
        <v>6.605219077365615</v>
      </c>
      <c r="D40" s="8">
        <v>-4.280352123454854</v>
      </c>
      <c r="E40" s="8">
        <v>-8.451336906791562</v>
      </c>
      <c r="F40" s="8">
        <v>-26.505010149611774</v>
      </c>
      <c r="G40" s="8">
        <v>-16.882485515711465</v>
      </c>
      <c r="H40" s="8">
        <v>-18.593215146046262</v>
      </c>
      <c r="I40" s="8">
        <v>-30.626549470362875</v>
      </c>
      <c r="J40" s="8">
        <v>7.927500308553088</v>
      </c>
      <c r="K40" s="8">
        <v>0.5291005291005352</v>
      </c>
      <c r="L40" s="8">
        <v>-7.4257425742574155</v>
      </c>
      <c r="M40" s="8">
        <v>-58.33333333333333</v>
      </c>
      <c r="N40" s="8">
        <v>-14.263218958576134</v>
      </c>
      <c r="O40" s="8">
        <v>15.33448241760292</v>
      </c>
      <c r="P40" s="8">
        <v>-0.7544952086515918</v>
      </c>
      <c r="Q40" s="8">
        <v>-31.431165837334895</v>
      </c>
      <c r="R40" s="8">
        <v>-33.375648778470826</v>
      </c>
      <c r="S40" s="8">
        <v>-19.713562001256975</v>
      </c>
      <c r="T40" s="8">
        <v>-1.5754200799301583</v>
      </c>
      <c r="U40" s="8">
        <v>-24.376624034626772</v>
      </c>
      <c r="V40" s="8">
        <v>-4.482565973249208</v>
      </c>
      <c r="W40" s="8">
        <v>-32.379171461449936</v>
      </c>
      <c r="X40" s="8">
        <v>-46.10267352830428</v>
      </c>
      <c r="Y40" s="9">
        <v>-34.958791208791204</v>
      </c>
    </row>
    <row r="41" spans="1:25" ht="12.75">
      <c r="A41" s="12" t="s">
        <v>40</v>
      </c>
      <c r="B41" s="14">
        <v>12.821258843999974</v>
      </c>
      <c r="C41" s="14">
        <v>46.3962189133566</v>
      </c>
      <c r="D41" s="14">
        <v>34.18230671120208</v>
      </c>
      <c r="E41" s="14">
        <v>-10.698411379704519</v>
      </c>
      <c r="F41" s="14">
        <v>15.77667866629876</v>
      </c>
      <c r="G41" s="14">
        <v>26.68801669162153</v>
      </c>
      <c r="H41" s="14">
        <v>19.72093161762395</v>
      </c>
      <c r="I41" s="14">
        <v>-11.378819987084565</v>
      </c>
      <c r="J41" s="14">
        <v>36.16007709697478</v>
      </c>
      <c r="K41" s="14">
        <v>-1.615543684301214</v>
      </c>
      <c r="L41" s="14">
        <v>-17.411589312067367</v>
      </c>
      <c r="M41" s="14">
        <v>-47.05882352941176</v>
      </c>
      <c r="N41" s="14">
        <v>5.7891320431347975</v>
      </c>
      <c r="O41" s="14">
        <v>37.46114498862643</v>
      </c>
      <c r="P41" s="14">
        <v>24.872842166165672</v>
      </c>
      <c r="Q41" s="14">
        <v>-21.821085947042274</v>
      </c>
      <c r="R41" s="14">
        <v>8.562158715744125</v>
      </c>
      <c r="S41" s="14">
        <v>14.629273998043315</v>
      </c>
      <c r="T41" s="14">
        <v>6.893897539468758</v>
      </c>
      <c r="U41" s="14">
        <v>-22.31516660295094</v>
      </c>
      <c r="V41" s="14">
        <v>25.512058987819884</v>
      </c>
      <c r="W41" s="14">
        <v>-23.32661611616883</v>
      </c>
      <c r="X41" s="14">
        <v>-18.588191595732077</v>
      </c>
      <c r="Y41" s="15">
        <v>-10.444929770469319</v>
      </c>
    </row>
    <row r="43" spans="1:27" ht="12.75">
      <c r="A43" t="s">
        <v>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5" ht="12.75">
      <c r="A45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8.140625" style="0" customWidth="1"/>
  </cols>
  <sheetData>
    <row r="1" ht="12.75">
      <c r="A1" s="1" t="s">
        <v>0</v>
      </c>
    </row>
    <row r="3" spans="1:10" ht="12.75">
      <c r="A3" s="2"/>
      <c r="B3" s="3"/>
      <c r="C3" s="4">
        <v>1990</v>
      </c>
      <c r="D3" s="4">
        <v>1993</v>
      </c>
      <c r="E3" s="4">
        <v>1995</v>
      </c>
      <c r="F3" s="4">
        <v>1997</v>
      </c>
      <c r="G3" s="4">
        <v>1999</v>
      </c>
      <c r="H3" s="4">
        <v>2000</v>
      </c>
      <c r="I3" s="4">
        <v>2001</v>
      </c>
      <c r="J3" s="5" t="s">
        <v>1</v>
      </c>
    </row>
    <row r="4" spans="1:10" ht="12.75">
      <c r="A4" s="6" t="s">
        <v>2</v>
      </c>
      <c r="B4" s="7" t="s">
        <v>3</v>
      </c>
      <c r="C4" s="8">
        <v>8487.333333333334</v>
      </c>
      <c r="D4" s="8">
        <v>14666.75</v>
      </c>
      <c r="E4" s="8">
        <v>14107.916666666666</v>
      </c>
      <c r="F4" s="8">
        <v>14185</v>
      </c>
      <c r="G4" s="8">
        <v>12015</v>
      </c>
      <c r="H4" s="8">
        <v>10053</v>
      </c>
      <c r="I4" s="8">
        <v>10730</v>
      </c>
      <c r="J4" s="9">
        <v>12800</v>
      </c>
    </row>
    <row r="5" spans="1:10" ht="12.75">
      <c r="A5" s="6"/>
      <c r="B5" s="7" t="s">
        <v>4</v>
      </c>
      <c r="C5" s="8">
        <v>5062</v>
      </c>
      <c r="D5" s="8">
        <v>9783.5</v>
      </c>
      <c r="E5" s="8">
        <v>9702.333333333334</v>
      </c>
      <c r="F5" s="8">
        <v>9675</v>
      </c>
      <c r="G5" s="8">
        <v>8175</v>
      </c>
      <c r="H5" s="8">
        <v>7085</v>
      </c>
      <c r="I5" s="8">
        <v>7992</v>
      </c>
      <c r="J5" s="9">
        <v>9400</v>
      </c>
    </row>
    <row r="6" spans="1:10" ht="12.75">
      <c r="A6" s="6"/>
      <c r="B6" s="7" t="s">
        <v>5</v>
      </c>
      <c r="C6" s="8">
        <v>2897.25</v>
      </c>
      <c r="D6" s="8">
        <v>4704.75</v>
      </c>
      <c r="E6" s="8">
        <v>4073</v>
      </c>
      <c r="F6" s="8">
        <v>2195</v>
      </c>
      <c r="G6" s="8">
        <v>2271</v>
      </c>
      <c r="H6" s="8">
        <v>2244</v>
      </c>
      <c r="I6" s="8">
        <v>2625</v>
      </c>
      <c r="J6" s="9">
        <v>3400</v>
      </c>
    </row>
    <row r="7" spans="1:10" ht="12.75">
      <c r="A7" s="6"/>
      <c r="B7" s="7"/>
      <c r="C7" s="8"/>
      <c r="D7" s="8"/>
      <c r="E7" s="8"/>
      <c r="F7" s="8"/>
      <c r="G7" s="8"/>
      <c r="H7" s="8"/>
      <c r="I7" s="8"/>
      <c r="J7" s="9"/>
    </row>
    <row r="8" spans="1:10" ht="12.75">
      <c r="A8" s="6" t="s">
        <v>6</v>
      </c>
      <c r="B8" s="7" t="s">
        <v>3</v>
      </c>
      <c r="C8" s="8">
        <v>12299.833333333334</v>
      </c>
      <c r="D8" s="8">
        <v>13889.333333333332</v>
      </c>
      <c r="E8" s="8">
        <v>13040.666666666664</v>
      </c>
      <c r="F8" s="8">
        <v>12309</v>
      </c>
      <c r="G8" s="8">
        <v>10313</v>
      </c>
      <c r="H8" s="8">
        <v>8803</v>
      </c>
      <c r="I8" s="8">
        <v>8904</v>
      </c>
      <c r="J8" s="9">
        <v>9700</v>
      </c>
    </row>
    <row r="9" spans="1:10" ht="12.75">
      <c r="A9" s="6"/>
      <c r="B9" s="7" t="s">
        <v>4</v>
      </c>
      <c r="C9" s="8">
        <v>11778.666666666666</v>
      </c>
      <c r="D9" s="8">
        <v>15203.833333333334</v>
      </c>
      <c r="E9" s="8">
        <v>14987</v>
      </c>
      <c r="F9" s="8">
        <v>14212</v>
      </c>
      <c r="G9" s="8">
        <v>10774</v>
      </c>
      <c r="H9" s="8">
        <v>9078</v>
      </c>
      <c r="I9" s="8">
        <v>9278</v>
      </c>
      <c r="J9" s="10">
        <v>9900</v>
      </c>
    </row>
    <row r="10" spans="1:10" ht="12.75">
      <c r="A10" s="6"/>
      <c r="B10" s="7" t="s">
        <v>5</v>
      </c>
      <c r="C10" s="8">
        <v>4385.666666666667</v>
      </c>
      <c r="D10" s="8">
        <v>5881.583333333333</v>
      </c>
      <c r="E10" s="8">
        <v>6399.25</v>
      </c>
      <c r="F10" s="8">
        <v>5707</v>
      </c>
      <c r="G10" s="8">
        <v>3962</v>
      </c>
      <c r="H10" s="8">
        <v>3602</v>
      </c>
      <c r="I10" s="8">
        <v>3872</v>
      </c>
      <c r="J10" s="9">
        <v>4600</v>
      </c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11"/>
    </row>
    <row r="12" spans="1:10" ht="12.75">
      <c r="A12" s="6" t="s">
        <v>7</v>
      </c>
      <c r="B12" s="7" t="s">
        <v>3</v>
      </c>
      <c r="C12" s="8">
        <v>20787.166666666668</v>
      </c>
      <c r="D12" s="8">
        <v>28556.083333333332</v>
      </c>
      <c r="E12" s="8">
        <v>27148.58333333333</v>
      </c>
      <c r="F12" s="8">
        <v>26494</v>
      </c>
      <c r="G12" s="8">
        <v>22328</v>
      </c>
      <c r="H12" s="8">
        <v>18856</v>
      </c>
      <c r="I12" s="8">
        <v>19634</v>
      </c>
      <c r="J12" s="9">
        <v>22500</v>
      </c>
    </row>
    <row r="13" spans="1:10" ht="12.75">
      <c r="A13" s="6"/>
      <c r="B13" s="7" t="s">
        <v>4</v>
      </c>
      <c r="C13" s="8">
        <v>16840.666666666664</v>
      </c>
      <c r="D13" s="8">
        <v>24987.333333333336</v>
      </c>
      <c r="E13" s="8">
        <v>24689.333333333336</v>
      </c>
      <c r="F13" s="8">
        <v>23887</v>
      </c>
      <c r="G13" s="8">
        <v>18949</v>
      </c>
      <c r="H13" s="8">
        <v>16163</v>
      </c>
      <c r="I13" s="8">
        <v>17270</v>
      </c>
      <c r="J13" s="9">
        <v>19300</v>
      </c>
    </row>
    <row r="14" spans="1:10" ht="12.75">
      <c r="A14" s="12"/>
      <c r="B14" s="13" t="s">
        <v>5</v>
      </c>
      <c r="C14" s="14">
        <v>7282.916666666667</v>
      </c>
      <c r="D14" s="14">
        <v>10586.333333333332</v>
      </c>
      <c r="E14" s="14">
        <v>10472.25</v>
      </c>
      <c r="F14" s="14">
        <v>7902</v>
      </c>
      <c r="G14" s="14">
        <v>6233</v>
      </c>
      <c r="H14" s="14">
        <v>5846</v>
      </c>
      <c r="I14" s="14">
        <v>6497</v>
      </c>
      <c r="J14" s="15">
        <v>8000</v>
      </c>
    </row>
    <row r="16" ht="12.75">
      <c r="A16" t="s">
        <v>8</v>
      </c>
    </row>
    <row r="18" ht="12.75">
      <c r="A18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1.7109375" style="0" customWidth="1"/>
  </cols>
  <sheetData>
    <row r="1" ht="12.75">
      <c r="A1" s="1" t="s">
        <v>21</v>
      </c>
    </row>
    <row r="3" spans="1:10" ht="12.75">
      <c r="A3" s="2"/>
      <c r="B3" s="3"/>
      <c r="C3" s="3">
        <v>1990</v>
      </c>
      <c r="D3" s="3">
        <v>1993</v>
      </c>
      <c r="E3" s="3">
        <v>1995</v>
      </c>
      <c r="F3" s="3">
        <v>1997</v>
      </c>
      <c r="G3" s="3">
        <v>1999</v>
      </c>
      <c r="H3" s="3">
        <v>2000</v>
      </c>
      <c r="I3" s="3">
        <v>2001</v>
      </c>
      <c r="J3" s="16" t="s">
        <v>1</v>
      </c>
    </row>
    <row r="4" spans="1:10" ht="12.75">
      <c r="A4" s="6" t="s">
        <v>2</v>
      </c>
      <c r="B4" s="7" t="s">
        <v>22</v>
      </c>
      <c r="C4" s="8">
        <v>14440.666666666668</v>
      </c>
      <c r="D4" s="8">
        <v>24676</v>
      </c>
      <c r="E4" s="8">
        <v>21969.416666666668</v>
      </c>
      <c r="F4" s="8">
        <v>19873</v>
      </c>
      <c r="G4" s="8">
        <v>17406</v>
      </c>
      <c r="H4" s="8">
        <v>15393</v>
      </c>
      <c r="I4" s="8">
        <v>18159</v>
      </c>
      <c r="J4" s="9">
        <v>22000</v>
      </c>
    </row>
    <row r="5" spans="1:10" ht="12.75">
      <c r="A5" s="6"/>
      <c r="B5" s="7" t="s">
        <v>23</v>
      </c>
      <c r="C5" s="8">
        <v>2005.9166666666667</v>
      </c>
      <c r="D5" s="8">
        <v>4479</v>
      </c>
      <c r="E5" s="8">
        <v>5913.833333333333</v>
      </c>
      <c r="F5" s="8">
        <v>7055</v>
      </c>
      <c r="G5" s="8">
        <v>5055</v>
      </c>
      <c r="H5" s="8">
        <v>3989</v>
      </c>
      <c r="I5" s="8">
        <v>3189</v>
      </c>
      <c r="J5" s="9">
        <v>3600</v>
      </c>
    </row>
    <row r="6" spans="1:10" ht="12.75">
      <c r="A6" s="6"/>
      <c r="B6" s="7"/>
      <c r="C6" s="8"/>
      <c r="D6" s="8"/>
      <c r="E6" s="8"/>
      <c r="F6" s="8"/>
      <c r="G6" s="8"/>
      <c r="H6" s="8"/>
      <c r="I6" s="8"/>
      <c r="J6" s="9"/>
    </row>
    <row r="7" spans="1:10" ht="12.75">
      <c r="A7" s="6" t="s">
        <v>6</v>
      </c>
      <c r="B7" s="7" t="s">
        <v>22</v>
      </c>
      <c r="C7" s="8">
        <v>20837.583333333332</v>
      </c>
      <c r="D7" s="8">
        <v>25588.666666666668</v>
      </c>
      <c r="E7" s="8">
        <v>24449.166666666668</v>
      </c>
      <c r="F7" s="8">
        <v>22097</v>
      </c>
      <c r="G7" s="8">
        <v>17865</v>
      </c>
      <c r="H7" s="8">
        <v>15841</v>
      </c>
      <c r="I7" s="8">
        <v>17787</v>
      </c>
      <c r="J7" s="9">
        <v>20100</v>
      </c>
    </row>
    <row r="8" spans="1:10" ht="12.75">
      <c r="A8" s="6"/>
      <c r="B8" s="7" t="s">
        <v>23</v>
      </c>
      <c r="C8" s="8">
        <v>7626.583333333333</v>
      </c>
      <c r="D8" s="8">
        <v>9386.083333333334</v>
      </c>
      <c r="E8" s="8">
        <v>9977.75</v>
      </c>
      <c r="F8" s="8">
        <v>10131</v>
      </c>
      <c r="G8" s="8">
        <v>7184</v>
      </c>
      <c r="H8" s="8">
        <v>5343</v>
      </c>
      <c r="I8" s="8">
        <v>4267</v>
      </c>
      <c r="J8" s="9">
        <v>4100</v>
      </c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11"/>
    </row>
    <row r="10" spans="1:10" ht="12.75">
      <c r="A10" s="6" t="s">
        <v>7</v>
      </c>
      <c r="B10" s="7" t="s">
        <v>22</v>
      </c>
      <c r="C10" s="8">
        <v>35278.25</v>
      </c>
      <c r="D10" s="8">
        <v>50264.66666666667</v>
      </c>
      <c r="E10" s="8">
        <v>46418.583333333336</v>
      </c>
      <c r="F10" s="8">
        <v>41970</v>
      </c>
      <c r="G10" s="8">
        <v>35271</v>
      </c>
      <c r="H10" s="8">
        <v>31234</v>
      </c>
      <c r="I10" s="8">
        <v>35946</v>
      </c>
      <c r="J10" s="9">
        <v>42100</v>
      </c>
    </row>
    <row r="11" spans="1:10" ht="12.75">
      <c r="A11" s="12"/>
      <c r="B11" s="13" t="s">
        <v>23</v>
      </c>
      <c r="C11" s="14">
        <v>9632.5</v>
      </c>
      <c r="D11" s="14">
        <v>13865.083333333334</v>
      </c>
      <c r="E11" s="14">
        <v>15891.583333333332</v>
      </c>
      <c r="F11" s="14">
        <v>17186</v>
      </c>
      <c r="G11" s="14">
        <v>12239</v>
      </c>
      <c r="H11" s="14">
        <v>9332</v>
      </c>
      <c r="I11" s="14">
        <v>7456</v>
      </c>
      <c r="J11" s="15">
        <v>7700</v>
      </c>
    </row>
    <row r="13" ht="12.75">
      <c r="A13" t="s">
        <v>24</v>
      </c>
    </row>
    <row r="15" ht="12.75">
      <c r="A15" t="s">
        <v>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0" customWidth="1"/>
  </cols>
  <sheetData>
    <row r="1" ht="12.75">
      <c r="A1" s="1" t="s">
        <v>10</v>
      </c>
    </row>
    <row r="3" spans="1:22" ht="12.75">
      <c r="A3" s="2"/>
      <c r="B3" s="3"/>
      <c r="C3" s="3" t="s">
        <v>11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 t="s">
        <v>12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3">
        <v>2000</v>
      </c>
      <c r="V3" s="16">
        <v>2001</v>
      </c>
    </row>
    <row r="4" spans="1:22" ht="12.75">
      <c r="A4" s="6" t="s">
        <v>13</v>
      </c>
      <c r="B4" s="7" t="s">
        <v>2</v>
      </c>
      <c r="C4" s="7">
        <v>42015</v>
      </c>
      <c r="D4" s="8">
        <v>41262</v>
      </c>
      <c r="E4" s="8">
        <v>34268</v>
      </c>
      <c r="F4" s="8">
        <v>27290</v>
      </c>
      <c r="G4" s="8">
        <v>23997</v>
      </c>
      <c r="H4" s="8">
        <v>17771</v>
      </c>
      <c r="I4" s="8">
        <v>14343</v>
      </c>
      <c r="J4" s="8">
        <v>11596</v>
      </c>
      <c r="K4" s="8">
        <v>11384</v>
      </c>
      <c r="L4" s="8">
        <v>12158</v>
      </c>
      <c r="M4" s="8">
        <v>14012</v>
      </c>
      <c r="N4" s="8">
        <v>15042</v>
      </c>
      <c r="O4" s="8">
        <v>13869</v>
      </c>
      <c r="P4" s="8">
        <v>15612</v>
      </c>
      <c r="Q4" s="8">
        <v>14325</v>
      </c>
      <c r="R4" s="8">
        <v>13756</v>
      </c>
      <c r="S4" s="8">
        <v>13580</v>
      </c>
      <c r="T4" s="8">
        <v>11330</v>
      </c>
      <c r="U4" s="8">
        <v>9956</v>
      </c>
      <c r="V4" s="9">
        <v>11138</v>
      </c>
    </row>
    <row r="5" spans="1:22" ht="12.75">
      <c r="A5" s="6"/>
      <c r="B5" s="7" t="s">
        <v>6</v>
      </c>
      <c r="C5" s="7">
        <v>84694</v>
      </c>
      <c r="D5" s="8">
        <v>104211</v>
      </c>
      <c r="E5" s="7">
        <v>88224</v>
      </c>
      <c r="F5" s="7">
        <v>76188</v>
      </c>
      <c r="G5" s="7">
        <v>70837</v>
      </c>
      <c r="H5" s="7">
        <v>60074</v>
      </c>
      <c r="I5" s="7">
        <v>47540</v>
      </c>
      <c r="J5" s="7">
        <v>37148</v>
      </c>
      <c r="K5" s="7">
        <v>37129</v>
      </c>
      <c r="L5" s="7">
        <v>42893</v>
      </c>
      <c r="M5" s="7">
        <v>46622</v>
      </c>
      <c r="N5" s="7">
        <v>58395</v>
      </c>
      <c r="O5" s="7">
        <v>51923</v>
      </c>
      <c r="P5" s="7">
        <v>52023</v>
      </c>
      <c r="Q5" s="7">
        <v>48159</v>
      </c>
      <c r="R5" s="7">
        <v>43690</v>
      </c>
      <c r="S5" s="7">
        <v>37886</v>
      </c>
      <c r="T5" s="7">
        <v>31314</v>
      </c>
      <c r="U5" s="7">
        <v>27994</v>
      </c>
      <c r="V5" s="11">
        <v>33828</v>
      </c>
    </row>
    <row r="6" spans="1:22" ht="12.75">
      <c r="A6" s="6"/>
      <c r="B6" s="7" t="s">
        <v>7</v>
      </c>
      <c r="C6" s="7">
        <v>126709</v>
      </c>
      <c r="D6" s="8">
        <v>145473</v>
      </c>
      <c r="E6" s="8">
        <v>122492</v>
      </c>
      <c r="F6" s="8">
        <v>103478</v>
      </c>
      <c r="G6" s="8">
        <v>94834</v>
      </c>
      <c r="H6" s="8">
        <v>77845</v>
      </c>
      <c r="I6" s="8">
        <v>61883</v>
      </c>
      <c r="J6" s="8">
        <v>48744</v>
      </c>
      <c r="K6" s="8">
        <v>48513</v>
      </c>
      <c r="L6" s="8">
        <v>55051</v>
      </c>
      <c r="M6" s="8">
        <v>60634</v>
      </c>
      <c r="N6" s="8">
        <v>73437</v>
      </c>
      <c r="O6" s="8">
        <v>65792</v>
      </c>
      <c r="P6" s="8">
        <v>67635</v>
      </c>
      <c r="Q6" s="8">
        <v>62484</v>
      </c>
      <c r="R6" s="8">
        <v>57446</v>
      </c>
      <c r="S6" s="8">
        <v>51466</v>
      </c>
      <c r="T6" s="8">
        <v>42644</v>
      </c>
      <c r="U6" s="8">
        <v>37950</v>
      </c>
      <c r="V6" s="9">
        <v>44966</v>
      </c>
    </row>
    <row r="7" spans="1:22" ht="12.75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</row>
    <row r="8" spans="1:22" ht="12.75">
      <c r="A8" s="6" t="s">
        <v>14</v>
      </c>
      <c r="B8" s="7" t="s">
        <v>2</v>
      </c>
      <c r="C8" s="7">
        <v>20939</v>
      </c>
      <c r="D8" s="7">
        <v>21682</v>
      </c>
      <c r="E8" s="7">
        <v>19196</v>
      </c>
      <c r="F8" s="7">
        <v>17184</v>
      </c>
      <c r="G8" s="7">
        <v>15965</v>
      </c>
      <c r="H8" s="7">
        <v>13390</v>
      </c>
      <c r="I8" s="7">
        <v>12254</v>
      </c>
      <c r="J8" s="7">
        <v>11435</v>
      </c>
      <c r="K8" s="7">
        <v>12147</v>
      </c>
      <c r="L8" s="7">
        <v>12173</v>
      </c>
      <c r="M8" s="8">
        <v>11826</v>
      </c>
      <c r="N8" s="7">
        <v>10252</v>
      </c>
      <c r="O8" s="7">
        <v>9495</v>
      </c>
      <c r="P8" s="7">
        <v>9329</v>
      </c>
      <c r="Q8" s="7">
        <v>9324</v>
      </c>
      <c r="R8" s="7">
        <v>9487</v>
      </c>
      <c r="S8" s="7">
        <v>10035</v>
      </c>
      <c r="T8" s="7">
        <v>10251</v>
      </c>
      <c r="U8" s="7">
        <v>10534</v>
      </c>
      <c r="V8" s="11">
        <v>9834</v>
      </c>
    </row>
    <row r="9" spans="1:22" ht="12.75">
      <c r="A9" s="6"/>
      <c r="B9" s="7" t="s">
        <v>6</v>
      </c>
      <c r="C9" s="7">
        <v>51767</v>
      </c>
      <c r="D9" s="7">
        <v>62479</v>
      </c>
      <c r="E9" s="7">
        <v>58967</v>
      </c>
      <c r="F9" s="7">
        <v>58551</v>
      </c>
      <c r="G9" s="7">
        <v>59831</v>
      </c>
      <c r="H9" s="7">
        <v>55059</v>
      </c>
      <c r="I9" s="7">
        <v>49424</v>
      </c>
      <c r="J9" s="7">
        <v>45828</v>
      </c>
      <c r="K9" s="7">
        <v>46720</v>
      </c>
      <c r="L9" s="7">
        <v>49687</v>
      </c>
      <c r="M9" s="8">
        <v>51569</v>
      </c>
      <c r="N9" s="8">
        <v>59455</v>
      </c>
      <c r="O9" s="8">
        <v>57314</v>
      </c>
      <c r="P9" s="8">
        <v>58703</v>
      </c>
      <c r="Q9" s="8">
        <v>58568</v>
      </c>
      <c r="R9" s="8">
        <v>56891</v>
      </c>
      <c r="S9" s="8">
        <v>53628</v>
      </c>
      <c r="T9" s="8">
        <v>50470</v>
      </c>
      <c r="U9" s="8">
        <v>47382</v>
      </c>
      <c r="V9" s="9">
        <v>43667</v>
      </c>
    </row>
    <row r="10" spans="1:22" ht="12.75">
      <c r="A10" s="6"/>
      <c r="B10" s="7" t="s">
        <v>7</v>
      </c>
      <c r="C10" s="7">
        <v>72706</v>
      </c>
      <c r="D10" s="7">
        <f>SUM(D8:D9)</f>
        <v>84161</v>
      </c>
      <c r="E10" s="7">
        <f aca="true" t="shared" si="0" ref="E10:V10">SUM(E8:E9)</f>
        <v>78163</v>
      </c>
      <c r="F10" s="7">
        <f t="shared" si="0"/>
        <v>75735</v>
      </c>
      <c r="G10" s="7">
        <f t="shared" si="0"/>
        <v>75796</v>
      </c>
      <c r="H10" s="7">
        <f t="shared" si="0"/>
        <v>68449</v>
      </c>
      <c r="I10" s="7">
        <f t="shared" si="0"/>
        <v>61678</v>
      </c>
      <c r="J10" s="7">
        <f t="shared" si="0"/>
        <v>57263</v>
      </c>
      <c r="K10" s="7">
        <f t="shared" si="0"/>
        <v>58867</v>
      </c>
      <c r="L10" s="7">
        <f t="shared" si="0"/>
        <v>61860</v>
      </c>
      <c r="M10" s="7">
        <v>63395</v>
      </c>
      <c r="N10" s="7">
        <f t="shared" si="0"/>
        <v>69707</v>
      </c>
      <c r="O10" s="7">
        <f t="shared" si="0"/>
        <v>66809</v>
      </c>
      <c r="P10" s="7">
        <f t="shared" si="0"/>
        <v>68032</v>
      </c>
      <c r="Q10" s="7">
        <f t="shared" si="0"/>
        <v>67892</v>
      </c>
      <c r="R10" s="7">
        <f t="shared" si="0"/>
        <v>66378</v>
      </c>
      <c r="S10" s="7">
        <f t="shared" si="0"/>
        <v>63663</v>
      </c>
      <c r="T10" s="7">
        <f t="shared" si="0"/>
        <v>60721</v>
      </c>
      <c r="U10" s="7">
        <f t="shared" si="0"/>
        <v>57916</v>
      </c>
      <c r="V10" s="11">
        <f t="shared" si="0"/>
        <v>53501</v>
      </c>
    </row>
    <row r="11" spans="1:22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1"/>
    </row>
    <row r="12" spans="1:22" ht="12.75">
      <c r="A12" s="6" t="s">
        <v>15</v>
      </c>
      <c r="B12" s="7" t="s">
        <v>2</v>
      </c>
      <c r="C12" s="7">
        <v>3942</v>
      </c>
      <c r="D12" s="7">
        <v>3326</v>
      </c>
      <c r="E12" s="7">
        <v>3010</v>
      </c>
      <c r="F12" s="7">
        <v>2881</v>
      </c>
      <c r="G12" s="7">
        <v>2485</v>
      </c>
      <c r="H12" s="7">
        <v>1736</v>
      </c>
      <c r="I12" s="7">
        <v>1512</v>
      </c>
      <c r="J12" s="7">
        <v>1380</v>
      </c>
      <c r="K12" s="7">
        <v>1490</v>
      </c>
      <c r="L12" s="7">
        <v>1572</v>
      </c>
      <c r="M12" s="8">
        <v>1736</v>
      </c>
      <c r="N12" s="8">
        <v>2024</v>
      </c>
      <c r="O12" s="8">
        <v>1903</v>
      </c>
      <c r="P12" s="8">
        <v>2140</v>
      </c>
      <c r="Q12" s="8">
        <v>2262</v>
      </c>
      <c r="R12" s="8">
        <v>2386</v>
      </c>
      <c r="S12" s="8">
        <v>2590</v>
      </c>
      <c r="T12" s="8">
        <v>2532</v>
      </c>
      <c r="U12" s="8">
        <v>2214</v>
      </c>
      <c r="V12" s="9">
        <v>2449</v>
      </c>
    </row>
    <row r="13" spans="1:22" ht="12.75">
      <c r="A13" s="6"/>
      <c r="B13" s="7" t="s">
        <v>6</v>
      </c>
      <c r="C13" s="7">
        <v>12696</v>
      </c>
      <c r="D13" s="7">
        <v>13655</v>
      </c>
      <c r="E13" s="7">
        <v>12565</v>
      </c>
      <c r="F13" s="7">
        <v>13131</v>
      </c>
      <c r="G13" s="7">
        <v>11808</v>
      </c>
      <c r="H13" s="7">
        <v>9715</v>
      </c>
      <c r="I13" s="7">
        <v>9037</v>
      </c>
      <c r="J13" s="7">
        <v>7901</v>
      </c>
      <c r="K13" s="7">
        <v>8520</v>
      </c>
      <c r="L13" s="7">
        <v>9961</v>
      </c>
      <c r="M13" s="8">
        <v>10394</v>
      </c>
      <c r="N13" s="8">
        <v>12783</v>
      </c>
      <c r="O13" s="8">
        <v>12374</v>
      </c>
      <c r="P13" s="8">
        <v>13162</v>
      </c>
      <c r="Q13" s="8">
        <v>13672</v>
      </c>
      <c r="R13" s="8">
        <v>12964</v>
      </c>
      <c r="S13" s="8">
        <v>12972</v>
      </c>
      <c r="T13" s="8">
        <v>12858</v>
      </c>
      <c r="U13" s="8">
        <v>11336</v>
      </c>
      <c r="V13" s="9">
        <v>12790</v>
      </c>
    </row>
    <row r="14" spans="1:22" ht="12.75">
      <c r="A14" s="6"/>
      <c r="B14" s="7" t="s">
        <v>7</v>
      </c>
      <c r="C14" s="7">
        <v>16638</v>
      </c>
      <c r="D14" s="7">
        <v>16981</v>
      </c>
      <c r="E14" s="7">
        <v>15575</v>
      </c>
      <c r="F14" s="7">
        <v>16012</v>
      </c>
      <c r="G14" s="7">
        <v>14293</v>
      </c>
      <c r="H14" s="7">
        <v>11451</v>
      </c>
      <c r="I14" s="7">
        <v>10549</v>
      </c>
      <c r="J14" s="7">
        <v>9281</v>
      </c>
      <c r="K14" s="7">
        <v>10010</v>
      </c>
      <c r="L14" s="7">
        <v>11533</v>
      </c>
      <c r="M14" s="8">
        <v>12130</v>
      </c>
      <c r="N14" s="7">
        <v>14807</v>
      </c>
      <c r="O14" s="7">
        <v>14277</v>
      </c>
      <c r="P14" s="7">
        <v>15302</v>
      </c>
      <c r="Q14" s="7">
        <v>15934</v>
      </c>
      <c r="R14" s="7">
        <v>15350</v>
      </c>
      <c r="S14" s="7">
        <v>15562</v>
      </c>
      <c r="T14" s="7">
        <v>15390</v>
      </c>
      <c r="U14" s="7">
        <v>13550</v>
      </c>
      <c r="V14" s="11">
        <v>15239</v>
      </c>
    </row>
    <row r="15" spans="1:22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1"/>
    </row>
    <row r="16" spans="1:22" ht="12.75">
      <c r="A16" s="6" t="s">
        <v>16</v>
      </c>
      <c r="B16" s="7" t="s">
        <v>2</v>
      </c>
      <c r="C16" s="7">
        <v>66896</v>
      </c>
      <c r="D16" s="7">
        <v>66270</v>
      </c>
      <c r="E16" s="7">
        <v>56474</v>
      </c>
      <c r="F16" s="7">
        <v>47355</v>
      </c>
      <c r="G16" s="7">
        <v>42447</v>
      </c>
      <c r="H16" s="7">
        <v>32897</v>
      </c>
      <c r="I16" s="7">
        <v>28109</v>
      </c>
      <c r="J16" s="7">
        <v>24411</v>
      </c>
      <c r="K16" s="7">
        <v>25021</v>
      </c>
      <c r="L16" s="7">
        <v>25903</v>
      </c>
      <c r="M16" s="7">
        <v>27574</v>
      </c>
      <c r="N16" s="7">
        <v>27318</v>
      </c>
      <c r="O16" s="7">
        <v>25267</v>
      </c>
      <c r="P16" s="7">
        <v>27081</v>
      </c>
      <c r="Q16" s="7">
        <v>25911</v>
      </c>
      <c r="R16" s="7">
        <v>25629</v>
      </c>
      <c r="S16" s="7">
        <v>26205</v>
      </c>
      <c r="T16" s="7">
        <v>24113</v>
      </c>
      <c r="U16" s="7">
        <v>22704</v>
      </c>
      <c r="V16" s="11">
        <v>23421</v>
      </c>
    </row>
    <row r="17" spans="1:22" ht="12.75">
      <c r="A17" s="6"/>
      <c r="B17" s="7" t="s">
        <v>6</v>
      </c>
      <c r="C17" s="7">
        <v>149157</v>
      </c>
      <c r="D17" s="7">
        <v>180345</v>
      </c>
      <c r="E17" s="7">
        <v>159756</v>
      </c>
      <c r="F17" s="7">
        <v>147870</v>
      </c>
      <c r="G17" s="7">
        <v>142476</v>
      </c>
      <c r="H17" s="7">
        <v>124848</v>
      </c>
      <c r="I17" s="7">
        <v>106001</v>
      </c>
      <c r="J17" s="7">
        <v>90877</v>
      </c>
      <c r="K17" s="7">
        <v>92369</v>
      </c>
      <c r="L17" s="7">
        <v>102541</v>
      </c>
      <c r="M17" s="7">
        <v>108585</v>
      </c>
      <c r="N17" s="7">
        <v>130633</v>
      </c>
      <c r="O17" s="7">
        <v>121611</v>
      </c>
      <c r="P17" s="7">
        <v>123888</v>
      </c>
      <c r="Q17" s="7">
        <v>120399</v>
      </c>
      <c r="R17" s="7">
        <v>113545</v>
      </c>
      <c r="S17" s="7">
        <v>104486</v>
      </c>
      <c r="T17" s="7">
        <v>94642</v>
      </c>
      <c r="U17" s="7">
        <v>86712</v>
      </c>
      <c r="V17" s="11">
        <v>90285</v>
      </c>
    </row>
    <row r="18" spans="1:22" ht="12.75">
      <c r="A18" s="12"/>
      <c r="B18" s="13" t="s">
        <v>7</v>
      </c>
      <c r="C18" s="13">
        <v>216053</v>
      </c>
      <c r="D18" s="13">
        <v>246615</v>
      </c>
      <c r="E18" s="13">
        <v>216230</v>
      </c>
      <c r="F18" s="13">
        <v>195225</v>
      </c>
      <c r="G18" s="13">
        <v>184923</v>
      </c>
      <c r="H18" s="13">
        <v>157745</v>
      </c>
      <c r="I18" s="13">
        <v>134110</v>
      </c>
      <c r="J18" s="13">
        <v>115288</v>
      </c>
      <c r="K18" s="13">
        <v>117390</v>
      </c>
      <c r="L18" s="13">
        <v>128444</v>
      </c>
      <c r="M18" s="13">
        <v>136159</v>
      </c>
      <c r="N18" s="13">
        <v>157951</v>
      </c>
      <c r="O18" s="13">
        <v>146878</v>
      </c>
      <c r="P18" s="13">
        <v>150969</v>
      </c>
      <c r="Q18" s="13">
        <v>146310</v>
      </c>
      <c r="R18" s="13">
        <v>139174</v>
      </c>
      <c r="S18" s="13">
        <v>130691</v>
      </c>
      <c r="T18" s="13">
        <v>118755</v>
      </c>
      <c r="U18" s="13">
        <v>109416</v>
      </c>
      <c r="V18" s="17">
        <v>113706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4" ht="12.75">
      <c r="A24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HannT</dc:creator>
  <cp:keywords/>
  <dc:description/>
  <cp:lastModifiedBy>HannT</cp:lastModifiedBy>
  <dcterms:created xsi:type="dcterms:W3CDTF">2005-11-03T15:16:46Z</dcterms:created>
  <dcterms:modified xsi:type="dcterms:W3CDTF">2005-11-15T13:54:15Z</dcterms:modified>
  <cp:category/>
  <cp:version/>
  <cp:contentType/>
  <cp:contentStatus/>
</cp:coreProperties>
</file>