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7530" windowHeight="4815" activeTab="0"/>
  </bookViews>
  <sheets>
    <sheet name="Tabel B.5.1" sheetId="1" r:id="rId1"/>
    <sheet name="Tabel B.5.2" sheetId="2" r:id="rId2"/>
    <sheet name="Tabel B.5.3" sheetId="3" r:id="rId3"/>
    <sheet name="Tabel B.5.4" sheetId="4" r:id="rId4"/>
    <sheet name="Tabel B.5.5" sheetId="5" r:id="rId5"/>
    <sheet name="Tabel B.5.6" sheetId="6" r:id="rId6"/>
    <sheet name="Tabel B.5.7" sheetId="7" r:id="rId7"/>
    <sheet name="Tabel B.5.8" sheetId="8" r:id="rId8"/>
    <sheet name="Tabel B.5.9" sheetId="9" r:id="rId9"/>
    <sheet name="Tabel B.5.10" sheetId="10" r:id="rId10"/>
  </sheets>
  <definedNames>
    <definedName name="_xlnm.Print_Area" localSheetId="4">'Tabel B.5.5'!$A$1:$AI$43</definedName>
    <definedName name="_xlnm.Print_Titles" localSheetId="0">'Tabel B.5.1'!$9:$9</definedName>
    <definedName name="_xlnm.Print_Titles" localSheetId="9">'Tabel B.5.10'!$10:$11</definedName>
    <definedName name="_xlnm.Print_Titles" localSheetId="1">'Tabel B.5.2'!$9:$9</definedName>
    <definedName name="_xlnm.Print_Titles" localSheetId="2">'Tabel B.5.3'!$9:$9</definedName>
    <definedName name="_xlnm.Print_Titles" localSheetId="3">'Tabel B.5.4'!$9:$9</definedName>
    <definedName name="_xlnm.Print_Titles" localSheetId="4">'Tabel B.5.5'!$9:$9</definedName>
    <definedName name="_xlnm.Print_Titles" localSheetId="5">'Tabel B.5.6'!$10:$11</definedName>
    <definedName name="_xlnm.Print_Titles" localSheetId="6">'Tabel B.5.7'!$10:$11</definedName>
    <definedName name="_xlnm.Print_Titles" localSheetId="7">'Tabel B.5.8'!$10:$11</definedName>
    <definedName name="_xlnm.Print_Titles" localSheetId="8">'Tabel B.5.9'!$9:$10</definedName>
  </definedNames>
  <calcPr fullCalcOnLoad="1"/>
</workbook>
</file>

<file path=xl/sharedStrings.xml><?xml version="1.0" encoding="utf-8"?>
<sst xmlns="http://schemas.openxmlformats.org/spreadsheetml/2006/main" count="771" uniqueCount="181">
  <si>
    <t>Cijferbijlage Jaarboek 2005 Hoofdstuk 5 'De ene job herbergt de andere'</t>
  </si>
  <si>
    <t>Bron: RSZ DMFA en Snelle Ramingen (Bewerking Steunpunt WAV)</t>
  </si>
  <si>
    <t>Bron: RSZ gedecentraliseerd en RSVZ (Bewerking Steunpunt WAV)</t>
  </si>
  <si>
    <t>Bron: RSZ gedecentraliseerd (Bewerking Steunpunt WAV)</t>
  </si>
  <si>
    <t>Bron: RSZ gedecentraliseerd, RSVZ Federaal Planbureau (Bewerking Steunpunt WAV)</t>
  </si>
  <si>
    <t>Bron: RSZ gedecentraliseerd, Federaal Planbureau (Bewerking Steunpunt WAV)</t>
  </si>
  <si>
    <t>Tabel B.5.6 Loontrekkende werkgelegenheid en aanwezigheidsindex naar RESOC en subsector (ERSV Antwerpen; 31 december 2003)</t>
  </si>
  <si>
    <t>Tabel B.5.7 Loontrekkende werkgelegenheid en aanwezigheidsindex naar RESOC en subsector (ERSV Limburg; 31 december 2003)</t>
  </si>
  <si>
    <t>Tabel B.5.8 Loontrekkende werkgelegenheid en aanwezigheidsindex naar RESOC en subsector (ERSV Oost-Vlaanderen; 31 december 2003)</t>
  </si>
  <si>
    <t>Tabel B.5.9 Loontrekkende werkgelegenheid en aanwezigheidsindex naar RESOC en subsector (ERSV Vlaams-Brabant; 31 december 2003)</t>
  </si>
  <si>
    <t>Tabel B.5.10 Loontrekkende werkgelegenheid en aanwezigheidsindex naar RESOC en subsector (ERSV West-Vlaanderen; 31 december 2003)</t>
  </si>
  <si>
    <t>(n x 1 000)</t>
  </si>
  <si>
    <t>Kwartaal 1</t>
  </si>
  <si>
    <t>Kwartaal 2</t>
  </si>
  <si>
    <t>Kwartaal 3</t>
  </si>
  <si>
    <t>Kwartaal 4</t>
  </si>
  <si>
    <t>2005 raming</t>
  </si>
  <si>
    <t>Bouw</t>
  </si>
  <si>
    <t>Industrie</t>
  </si>
  <si>
    <t>Groot- en kleinhandel</t>
  </si>
  <si>
    <t>Zakelijke diensten</t>
  </si>
  <si>
    <t>Openbaar bestuur</t>
  </si>
  <si>
    <t>Gezondheidszorg en maatschappelijke diensten</t>
  </si>
  <si>
    <t>(n)</t>
  </si>
  <si>
    <t>Loontrekkend</t>
  </si>
  <si>
    <t>Niet-loontrekkend</t>
  </si>
  <si>
    <t>Totaal</t>
  </si>
  <si>
    <t>p1</t>
  </si>
  <si>
    <t>Land- en tuinbouw</t>
  </si>
  <si>
    <t>p2</t>
  </si>
  <si>
    <t>Visserij</t>
  </si>
  <si>
    <t>P</t>
  </si>
  <si>
    <t>Totaal primaire sector</t>
  </si>
  <si>
    <t>s1</t>
  </si>
  <si>
    <t xml:space="preserve">Winning van delfstoffen </t>
  </si>
  <si>
    <t>s2</t>
  </si>
  <si>
    <t>Verv. van dranken, voeding en tabak</t>
  </si>
  <si>
    <t>s3-4</t>
  </si>
  <si>
    <t xml:space="preserve">Textiel- en kledingindustrie </t>
  </si>
  <si>
    <t>s5-6</t>
  </si>
  <si>
    <t>Meubel- en houtindustrie</t>
  </si>
  <si>
    <t>s7</t>
  </si>
  <si>
    <t xml:space="preserve">Grafische nijverheid </t>
  </si>
  <si>
    <t>s8</t>
  </si>
  <si>
    <t xml:space="preserve">Chemische nijverheid </t>
  </si>
  <si>
    <t>s9</t>
  </si>
  <si>
    <t>Rubber- en kunststofnijverheid</t>
  </si>
  <si>
    <t>-</t>
  </si>
  <si>
    <t>s10</t>
  </si>
  <si>
    <t>Verv. van glas, bakstenen cement en andere bouwmaterialen</t>
  </si>
  <si>
    <t>s11-17</t>
  </si>
  <si>
    <t>Metallurgie en metaalindustrie</t>
  </si>
  <si>
    <t>s18</t>
  </si>
  <si>
    <t>Overige industrie</t>
  </si>
  <si>
    <t>s19</t>
  </si>
  <si>
    <t>Elektriciteit, gas, stoom en water</t>
  </si>
  <si>
    <t>s20</t>
  </si>
  <si>
    <t>Bouwnijverheid</t>
  </si>
  <si>
    <t>S</t>
  </si>
  <si>
    <t>Totaal secundaire sector</t>
  </si>
  <si>
    <t>t1-4</t>
  </si>
  <si>
    <t>Groot- en kleinhandel, garage en verhuur</t>
  </si>
  <si>
    <t>t5</t>
  </si>
  <si>
    <t>Horeca</t>
  </si>
  <si>
    <t>t6-7</t>
  </si>
  <si>
    <t>Vervoer en vervoersondersteuning</t>
  </si>
  <si>
    <t>t8</t>
  </si>
  <si>
    <t>Post en telecommunicatie</t>
  </si>
  <si>
    <t>t9</t>
  </si>
  <si>
    <t xml:space="preserve">Financiële diensten </t>
  </si>
  <si>
    <t>t10</t>
  </si>
  <si>
    <t>Informatica</t>
  </si>
  <si>
    <t>t11</t>
  </si>
  <si>
    <t>Ondernemingsdiensten</t>
  </si>
  <si>
    <t>t14</t>
  </si>
  <si>
    <t>Overige diensten aan personen</t>
  </si>
  <si>
    <t>T</t>
  </si>
  <si>
    <t>Totaal tertiaire sector</t>
  </si>
  <si>
    <t>q1-3</t>
  </si>
  <si>
    <t>Openbare diensten</t>
  </si>
  <si>
    <t>q4</t>
  </si>
  <si>
    <t xml:space="preserve">Onderwijs </t>
  </si>
  <si>
    <t>q5-6</t>
  </si>
  <si>
    <t>Ziekenhuizen en overige gezondheidszorg</t>
  </si>
  <si>
    <t>q7</t>
  </si>
  <si>
    <t>Recreatie, cultuur en sport</t>
  </si>
  <si>
    <t>q8</t>
  </si>
  <si>
    <t>Speur- en ontwikkelingswerk</t>
  </si>
  <si>
    <t>q9</t>
  </si>
  <si>
    <t>Afvalwater- en afvalverzameling; straatreiniging</t>
  </si>
  <si>
    <t>q10</t>
  </si>
  <si>
    <t>Belangenvertegenwoordiging</t>
  </si>
  <si>
    <t>Q</t>
  </si>
  <si>
    <t>Totaal quartaire sector</t>
  </si>
  <si>
    <t>xxx</t>
  </si>
  <si>
    <t xml:space="preserve">Slecht gedefinieerde activiteiten </t>
  </si>
  <si>
    <t>s3</t>
  </si>
  <si>
    <t>Textielindustrie</t>
  </si>
  <si>
    <t>s4</t>
  </si>
  <si>
    <t>Vervaardiging van kleding en schoeisel, leer- en bontnijverheid</t>
  </si>
  <si>
    <t>s5</t>
  </si>
  <si>
    <t>Vervaardiging van meubels</t>
  </si>
  <si>
    <t>s6</t>
  </si>
  <si>
    <t>Houtindustrie</t>
  </si>
  <si>
    <t>s11</t>
  </si>
  <si>
    <t>Metallurgie</t>
  </si>
  <si>
    <t>s12</t>
  </si>
  <si>
    <t>Vervaardiging van metaalproducten</t>
  </si>
  <si>
    <t>s13</t>
  </si>
  <si>
    <t>Vervaardiging van machines, apparaten en werktuigen</t>
  </si>
  <si>
    <t>s14</t>
  </si>
  <si>
    <t>Vervaardiging van elektrische machines en apparaten</t>
  </si>
  <si>
    <t>s15</t>
  </si>
  <si>
    <t>Vervaardiging van kantoormachins, computers, audio-, video- en telecommunicatieapparatuur</t>
  </si>
  <si>
    <t>s16</t>
  </si>
  <si>
    <t>Vervaardiging van medische apparatuur, precisie- en optische instrumenten en van uurwerken</t>
  </si>
  <si>
    <t>s17</t>
  </si>
  <si>
    <t>Vervaardiging van transportmiddelen</t>
  </si>
  <si>
    <t>t1</t>
  </si>
  <si>
    <t>Garagewezen</t>
  </si>
  <si>
    <t>t2</t>
  </si>
  <si>
    <t>Groothandel en handelsbemiddeling</t>
  </si>
  <si>
    <t>t3</t>
  </si>
  <si>
    <t>Kleinhandel</t>
  </si>
  <si>
    <t>t4</t>
  </si>
  <si>
    <t>Verhuurdiensten</t>
  </si>
  <si>
    <t>t6</t>
  </si>
  <si>
    <t>Vervoer</t>
  </si>
  <si>
    <t>t7</t>
  </si>
  <si>
    <t>Vervoersondersteunende activiteiten</t>
  </si>
  <si>
    <t>Advies en bijstand aan ondernemingen en personen</t>
  </si>
  <si>
    <t>t12</t>
  </si>
  <si>
    <t>Selectie en terbeschikkingstelling van personeel</t>
  </si>
  <si>
    <t>t13</t>
  </si>
  <si>
    <t>Industriële reiniging</t>
  </si>
  <si>
    <t>q1</t>
  </si>
  <si>
    <t>q2</t>
  </si>
  <si>
    <t>Justitie, defensie en openbare veiligheid</t>
  </si>
  <si>
    <t>q3</t>
  </si>
  <si>
    <t>Verplichte sociale verzekering</t>
  </si>
  <si>
    <t>q5</t>
  </si>
  <si>
    <t>q6</t>
  </si>
  <si>
    <t>Maatschappelijke dienstverlening</t>
  </si>
  <si>
    <t>t11-13</t>
  </si>
  <si>
    <t>Totaal klassieke benadering</t>
  </si>
  <si>
    <t>Totaal oorsprongsbenadering</t>
  </si>
  <si>
    <t>RESOC Antwerpen</t>
  </si>
  <si>
    <t>RESOC Mechelen</t>
  </si>
  <si>
    <t>RESOC Turnhout</t>
  </si>
  <si>
    <t>ERSV Antwerpen</t>
  </si>
  <si>
    <t>Aantal jobs</t>
  </si>
  <si>
    <t>Aanwezigheidsindex</t>
  </si>
  <si>
    <t>Primaire sector</t>
  </si>
  <si>
    <t>s3+4</t>
  </si>
  <si>
    <t>s5+6</t>
  </si>
  <si>
    <t>s14+15+16</t>
  </si>
  <si>
    <t>Vervaardiging van elektrische machines, kantoormachines, medische apparatuur</t>
  </si>
  <si>
    <t>Vervoersondersteuning</t>
  </si>
  <si>
    <t>q1-2-3</t>
  </si>
  <si>
    <t>Aanwezig-heidsindex</t>
  </si>
  <si>
    <t>RESOC Limburg</t>
  </si>
  <si>
    <t>ERSV Limburg</t>
  </si>
  <si>
    <t>RESOC Dender-Waas</t>
  </si>
  <si>
    <t>RESOC Gent</t>
  </si>
  <si>
    <t>RESOC Zuid-Oost-Vlaanderen</t>
  </si>
  <si>
    <t>RESOC Meetjesland</t>
  </si>
  <si>
    <t>ERSV Oost-Vlaanderen</t>
  </si>
  <si>
    <t>RESOC Halle-Vilvoorde</t>
  </si>
  <si>
    <t>RESOC Leuven</t>
  </si>
  <si>
    <t>ERSV Vlaams-Brabant</t>
  </si>
  <si>
    <t>RESOC Brugge</t>
  </si>
  <si>
    <t>RESOC Oostende</t>
  </si>
  <si>
    <t>RESOC Roeselare-Tielt</t>
  </si>
  <si>
    <t>RESOC Westhoek</t>
  </si>
  <si>
    <t>RESOC Zuid-West-Vlaanderen</t>
  </si>
  <si>
    <t>ERSV West-Vlaanderen</t>
  </si>
  <si>
    <t>Tabel B.5.1 Evolutie van de loontrekkende werkgelegenheid (België; 2003-2005 raming)</t>
  </si>
  <si>
    <t>Tabel B.5.2 Evolutie van de loontrekkende werkgelegenheid in de sectoren (België; 2003-2005 raming)</t>
  </si>
  <si>
    <t>Tabel B.5.3 De loontrekkende en niet-loontrekkende werkgelegenheid naar subsector (Vlaams Gewest; 31 december 2003)</t>
  </si>
  <si>
    <t>Tabel B.5.4 De loontrekkende werkgelegenheid naar subsector (Vlaams Gewest; 31 december 2003)</t>
  </si>
  <si>
    <t>Tabel B.5.5 De werkgelegenheid naar subsector volgens de klassieke en de oorsprongsbenadering (Vlaams Gewest; 31 december 2003)</t>
  </si>
</sst>
</file>

<file path=xl/styles.xml><?xml version="1.0" encoding="utf-8"?>
<styleSheet xmlns="http://schemas.openxmlformats.org/spreadsheetml/2006/main">
  <numFmts count="35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"/>
    <numFmt numFmtId="185" formatCode="0.000"/>
    <numFmt numFmtId="186" formatCode="0.0"/>
    <numFmt numFmtId="187" formatCode="0.00000000"/>
    <numFmt numFmtId="188" formatCode="0.0000000"/>
    <numFmt numFmtId="189" formatCode="0.000000"/>
    <numFmt numFmtId="190" formatCode="0.00000"/>
  </numFmts>
  <fonts count="9">
    <font>
      <sz val="10"/>
      <name val="Arial"/>
      <family val="0"/>
    </font>
    <font>
      <b/>
      <i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8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>
      <alignment/>
      <protection/>
    </xf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" borderId="0" xfId="21">
      <alignment/>
      <protection/>
    </xf>
    <xf numFmtId="0" fontId="5" fillId="0" borderId="0" xfId="23">
      <alignment/>
      <protection/>
    </xf>
    <xf numFmtId="0" fontId="1" fillId="0" borderId="0" xfId="15">
      <alignment/>
      <protection/>
    </xf>
    <xf numFmtId="0" fontId="4" fillId="2" borderId="0" xfId="21" applyFont="1">
      <alignment/>
      <protection/>
    </xf>
    <xf numFmtId="0" fontId="6" fillId="0" borderId="0" xfId="0" applyFont="1" applyAlignment="1">
      <alignment/>
    </xf>
    <xf numFmtId="0" fontId="5" fillId="0" borderId="0" xfId="23" applyFont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0" fillId="0" borderId="0" xfId="15" applyFont="1">
      <alignment/>
      <protection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6" fillId="0" borderId="0" xfId="15" applyFont="1">
      <alignment/>
      <protection/>
    </xf>
    <xf numFmtId="0" fontId="6" fillId="0" borderId="0" xfId="0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 quotePrefix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2" borderId="0" xfId="21" applyAlignment="1">
      <alignment horizontal="center"/>
      <protection/>
    </xf>
    <xf numFmtId="0" fontId="5" fillId="0" borderId="0" xfId="23" applyAlignment="1">
      <alignment horizontal="center"/>
      <protection/>
    </xf>
    <xf numFmtId="0" fontId="1" fillId="0" borderId="0" xfId="15" applyAlignment="1">
      <alignment horizontal="center"/>
      <protection/>
    </xf>
    <xf numFmtId="1" fontId="6" fillId="0" borderId="0" xfId="0" applyNumberFormat="1" applyFont="1" applyAlignment="1">
      <alignment horizontal="center"/>
    </xf>
    <xf numFmtId="0" fontId="4" fillId="2" borderId="0" xfId="21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1" fillId="0" borderId="0" xfId="15" applyFont="1" applyAlignment="1">
      <alignment horizontal="center"/>
      <protection/>
    </xf>
    <xf numFmtId="0" fontId="6" fillId="0" borderId="0" xfId="0" applyFont="1" applyAlignment="1">
      <alignment horizontal="center" wrapText="1"/>
    </xf>
    <xf numFmtId="0" fontId="0" fillId="0" borderId="0" xfId="0" applyBorder="1" applyAlignment="1" applyProtection="1">
      <alignment/>
      <protection locked="0"/>
    </xf>
    <xf numFmtId="0" fontId="4" fillId="2" borderId="0" xfId="21" applyFont="1" applyAlignment="1">
      <alignment horizontal="left"/>
      <protection/>
    </xf>
    <xf numFmtId="0" fontId="1" fillId="0" borderId="0" xfId="15" applyAlignment="1">
      <alignment horizontal="left"/>
      <protection/>
    </xf>
    <xf numFmtId="0" fontId="0" fillId="0" borderId="0" xfId="0" applyAlignment="1">
      <alignment wrapText="1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5" fillId="0" borderId="0" xfId="23" applyFont="1" applyAlignment="1">
      <alignment horizontal="left" wrapText="1"/>
      <protection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5" fillId="0" borderId="0" xfId="23" applyFont="1" applyAlignment="1">
      <alignment wrapText="1"/>
      <protection/>
    </xf>
  </cellXfs>
  <cellStyles count="11">
    <cellStyle name="Normal" xfId="0"/>
    <cellStyle name="Bron, Thema en Noten" xfId="15"/>
    <cellStyle name="Comma" xfId="16"/>
    <cellStyle name="Comma [0]" xfId="17"/>
    <cellStyle name="Currency" xfId="18"/>
    <cellStyle name="Currency [0]" xfId="19"/>
    <cellStyle name="Followed Hyperlink" xfId="20"/>
    <cellStyle name="Grote titel" xfId="21"/>
    <cellStyle name="Hyperlink" xfId="22"/>
    <cellStyle name="Kleine tite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D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29D0E2"/>
      <rgbColor rgb="00000000"/>
      <rgbColor rgb="008E8E8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2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1971675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2266950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2305050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2028825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1971675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1952625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3:E12"/>
  <sheetViews>
    <sheetView tabSelected="1" workbookViewId="0" topLeftCell="A1">
      <selection activeCell="A4" sqref="A4"/>
    </sheetView>
  </sheetViews>
  <sheetFormatPr defaultColWidth="9.140625" defaultRowHeight="12.75"/>
  <cols>
    <col min="1" max="1" width="11.140625" style="1" customWidth="1"/>
    <col min="2" max="5" width="11.7109375" style="1" customWidth="1"/>
    <col min="6" max="16384" width="9.140625" style="1" customWidth="1"/>
  </cols>
  <sheetData>
    <row r="1" ht="34.5" customHeight="1"/>
    <row r="2" ht="12.75"/>
    <row r="3" s="2" customFormat="1" ht="15.75">
      <c r="A3" s="5" t="s">
        <v>0</v>
      </c>
    </row>
    <row r="5" s="3" customFormat="1" ht="15">
      <c r="A5" s="7" t="s">
        <v>176</v>
      </c>
    </row>
    <row r="7" s="4" customFormat="1" ht="12.75">
      <c r="A7" s="4" t="s">
        <v>1</v>
      </c>
    </row>
    <row r="9" spans="1:5" ht="12.75">
      <c r="A9" s="11" t="s">
        <v>11</v>
      </c>
      <c r="B9" s="12" t="s">
        <v>12</v>
      </c>
      <c r="C9" s="12" t="s">
        <v>13</v>
      </c>
      <c r="D9" s="12" t="s">
        <v>14</v>
      </c>
      <c r="E9" s="12" t="s">
        <v>15</v>
      </c>
    </row>
    <row r="10" spans="1:5" ht="12.75">
      <c r="A10" s="8">
        <v>2003</v>
      </c>
      <c r="B10" s="10">
        <v>3180.3</v>
      </c>
      <c r="C10" s="10">
        <v>3199.9</v>
      </c>
      <c r="D10" s="10">
        <v>3186</v>
      </c>
      <c r="E10" s="10">
        <v>3182.7</v>
      </c>
    </row>
    <row r="11" spans="1:5" ht="12.75">
      <c r="A11" s="8">
        <v>2004</v>
      </c>
      <c r="B11" s="10">
        <v>3206.2</v>
      </c>
      <c r="C11" s="10">
        <v>3229.8</v>
      </c>
      <c r="D11" s="10">
        <v>3225.9</v>
      </c>
      <c r="E11" s="10">
        <v>3229.7</v>
      </c>
    </row>
    <row r="12" spans="1:5" ht="12.75">
      <c r="A12" s="8" t="s">
        <v>16</v>
      </c>
      <c r="B12" s="10">
        <v>3256</v>
      </c>
      <c r="C12" s="9"/>
      <c r="D12" s="9"/>
      <c r="E12" s="9"/>
    </row>
  </sheetData>
  <sheetProtection/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A3:N52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4" sqref="A4"/>
    </sheetView>
  </sheetViews>
  <sheetFormatPr defaultColWidth="9.140625" defaultRowHeight="12.75"/>
  <cols>
    <col min="1" max="1" width="11.140625" style="1" customWidth="1"/>
    <col min="2" max="2" width="39.140625" style="1" customWidth="1"/>
    <col min="3" max="5" width="12.140625" style="13" customWidth="1"/>
    <col min="6" max="7" width="12.00390625" style="13" customWidth="1"/>
    <col min="8" max="8" width="11.8515625" style="13" customWidth="1"/>
    <col min="9" max="9" width="11.7109375" style="13" customWidth="1"/>
    <col min="10" max="10" width="11.8515625" style="13" customWidth="1"/>
    <col min="11" max="11" width="14.8515625" style="13" customWidth="1"/>
    <col min="12" max="13" width="13.421875" style="13" customWidth="1"/>
    <col min="14" max="14" width="12.00390625" style="13" customWidth="1"/>
    <col min="15" max="16384" width="9.140625" style="1" customWidth="1"/>
  </cols>
  <sheetData>
    <row r="1" ht="34.5" customHeight="1"/>
    <row r="2" ht="12.75"/>
    <row r="3" spans="1:14" s="2" customFormat="1" ht="15.75">
      <c r="A3" s="5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5" spans="1:14" s="3" customFormat="1" ht="15">
      <c r="A5" s="46" t="s">
        <v>10</v>
      </c>
      <c r="B5" s="44"/>
      <c r="C5" s="44"/>
      <c r="D5" s="44"/>
      <c r="E5" s="44"/>
      <c r="F5" s="44"/>
      <c r="G5" s="44"/>
      <c r="H5" s="44"/>
      <c r="I5" s="27"/>
      <c r="J5" s="27"/>
      <c r="K5" s="27"/>
      <c r="L5" s="27"/>
      <c r="M5" s="27"/>
      <c r="N5" s="27"/>
    </row>
    <row r="6" spans="1:8" ht="15.75" customHeight="1">
      <c r="A6" s="44"/>
      <c r="B6" s="44"/>
      <c r="C6" s="44"/>
      <c r="D6" s="44"/>
      <c r="E6" s="44"/>
      <c r="F6" s="44"/>
      <c r="G6" s="44"/>
      <c r="H6" s="44"/>
    </row>
    <row r="7" spans="1:8" ht="12.75">
      <c r="A7" s="37"/>
      <c r="B7" s="37"/>
      <c r="C7" s="37"/>
      <c r="D7" s="37"/>
      <c r="E7" s="37"/>
      <c r="F7" s="37"/>
      <c r="G7" s="37"/>
      <c r="H7" s="37"/>
    </row>
    <row r="8" spans="1:14" s="4" customFormat="1" ht="12.75">
      <c r="A8" s="4" t="s">
        <v>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10" spans="1:14" s="25" customFormat="1" ht="12.75">
      <c r="A10" s="6"/>
      <c r="B10" s="6"/>
      <c r="C10" s="45" t="s">
        <v>170</v>
      </c>
      <c r="D10" s="45"/>
      <c r="E10" s="45" t="s">
        <v>171</v>
      </c>
      <c r="F10" s="45"/>
      <c r="G10" s="45" t="s">
        <v>172</v>
      </c>
      <c r="H10" s="45"/>
      <c r="I10" s="45" t="s">
        <v>173</v>
      </c>
      <c r="J10" s="45"/>
      <c r="K10" s="45" t="s">
        <v>174</v>
      </c>
      <c r="L10" s="45"/>
      <c r="M10" s="45" t="s">
        <v>175</v>
      </c>
      <c r="N10" s="45"/>
    </row>
    <row r="11" spans="1:14" s="25" customFormat="1" ht="25.5">
      <c r="A11" s="6"/>
      <c r="B11" s="6"/>
      <c r="C11" s="12" t="s">
        <v>150</v>
      </c>
      <c r="D11" s="33" t="s">
        <v>159</v>
      </c>
      <c r="E11" s="12" t="s">
        <v>150</v>
      </c>
      <c r="F11" s="33" t="s">
        <v>159</v>
      </c>
      <c r="G11" s="12" t="s">
        <v>150</v>
      </c>
      <c r="H11" s="33" t="s">
        <v>159</v>
      </c>
      <c r="I11" s="12" t="s">
        <v>150</v>
      </c>
      <c r="J11" s="33" t="s">
        <v>159</v>
      </c>
      <c r="K11" s="12" t="s">
        <v>150</v>
      </c>
      <c r="L11" s="33" t="s">
        <v>159</v>
      </c>
      <c r="M11" s="12" t="s">
        <v>150</v>
      </c>
      <c r="N11" s="33" t="s">
        <v>159</v>
      </c>
    </row>
    <row r="12" spans="1:14" s="25" customFormat="1" ht="12.75">
      <c r="A12" s="6" t="s">
        <v>31</v>
      </c>
      <c r="B12" s="6" t="s">
        <v>152</v>
      </c>
      <c r="C12" s="12">
        <v>716</v>
      </c>
      <c r="D12" s="38">
        <v>0.9649871465631815</v>
      </c>
      <c r="E12" s="12">
        <v>203</v>
      </c>
      <c r="F12" s="38">
        <v>0.5261295322485037</v>
      </c>
      <c r="G12" s="12">
        <v>1418</v>
      </c>
      <c r="H12" s="38">
        <v>2.294581884050811</v>
      </c>
      <c r="I12" s="12">
        <v>633</v>
      </c>
      <c r="J12" s="38">
        <v>1.1453136338055105</v>
      </c>
      <c r="K12" s="12">
        <v>601</v>
      </c>
      <c r="L12" s="38">
        <v>0.8024754708128969</v>
      </c>
      <c r="M12" s="12">
        <v>3571</v>
      </c>
      <c r="N12" s="38">
        <v>1.1718138175940214</v>
      </c>
    </row>
    <row r="13" spans="1:14" ht="12.75">
      <c r="A13" t="s">
        <v>33</v>
      </c>
      <c r="B13" t="s">
        <v>34</v>
      </c>
      <c r="C13" s="9"/>
      <c r="D13" s="39">
        <v>0</v>
      </c>
      <c r="E13" s="9">
        <v>1</v>
      </c>
      <c r="F13" s="39">
        <v>0.07756062810749118</v>
      </c>
      <c r="G13" s="9">
        <v>7</v>
      </c>
      <c r="H13" s="39">
        <v>0.338976854263056</v>
      </c>
      <c r="I13" s="9">
        <v>6</v>
      </c>
      <c r="J13" s="39">
        <v>0.324875264730291</v>
      </c>
      <c r="K13" s="9"/>
      <c r="L13" s="39">
        <v>0</v>
      </c>
      <c r="M13" s="9">
        <v>14</v>
      </c>
      <c r="N13" s="39">
        <v>0.13748061799139755</v>
      </c>
    </row>
    <row r="14" spans="1:14" ht="12.75">
      <c r="A14" t="s">
        <v>35</v>
      </c>
      <c r="B14" t="s">
        <v>36</v>
      </c>
      <c r="C14" s="9">
        <v>2131</v>
      </c>
      <c r="D14" s="39">
        <v>0.7179255122407798</v>
      </c>
      <c r="E14" s="9">
        <v>855</v>
      </c>
      <c r="F14" s="39">
        <v>0.5539240064404627</v>
      </c>
      <c r="G14" s="9">
        <v>5714</v>
      </c>
      <c r="H14" s="39">
        <v>2.3112929591408</v>
      </c>
      <c r="I14" s="9">
        <v>4134</v>
      </c>
      <c r="J14" s="39">
        <v>1.8697288251973567</v>
      </c>
      <c r="K14" s="9">
        <v>2705</v>
      </c>
      <c r="L14" s="39">
        <v>0.9028424992977487</v>
      </c>
      <c r="M14" s="9">
        <v>15539</v>
      </c>
      <c r="N14" s="39">
        <v>1.274615695044528</v>
      </c>
    </row>
    <row r="15" spans="1:14" ht="12.75">
      <c r="A15" t="s">
        <v>153</v>
      </c>
      <c r="B15" t="s">
        <v>38</v>
      </c>
      <c r="C15" s="9">
        <v>476</v>
      </c>
      <c r="D15" s="39">
        <v>0.27725909676973687</v>
      </c>
      <c r="E15" s="9">
        <v>65</v>
      </c>
      <c r="F15" s="39">
        <v>0.07280820827002207</v>
      </c>
      <c r="G15" s="9">
        <v>6373</v>
      </c>
      <c r="H15" s="39">
        <v>4.456989316940086</v>
      </c>
      <c r="I15" s="9">
        <v>1278</v>
      </c>
      <c r="J15" s="39">
        <v>0.9993599007359295</v>
      </c>
      <c r="K15" s="9">
        <v>11332</v>
      </c>
      <c r="L15" s="39">
        <v>6.539344319664826</v>
      </c>
      <c r="M15" s="9">
        <v>19524</v>
      </c>
      <c r="N15" s="39">
        <v>2.7689040628930113</v>
      </c>
    </row>
    <row r="16" spans="1:14" ht="12.75">
      <c r="A16" t="s">
        <v>154</v>
      </c>
      <c r="B16" t="s">
        <v>40</v>
      </c>
      <c r="C16" s="9">
        <v>48</v>
      </c>
      <c r="D16" s="39">
        <v>0.12770615385622155</v>
      </c>
      <c r="E16" s="9">
        <v>56</v>
      </c>
      <c r="F16" s="39">
        <v>0.2865145956093173</v>
      </c>
      <c r="G16" s="9">
        <v>2416</v>
      </c>
      <c r="H16" s="39">
        <v>7.717672427351611</v>
      </c>
      <c r="I16" s="9">
        <v>256</v>
      </c>
      <c r="J16" s="39">
        <v>0.9143716819942416</v>
      </c>
      <c r="K16" s="9">
        <v>1158</v>
      </c>
      <c r="L16" s="39">
        <v>3.0523050504836675</v>
      </c>
      <c r="M16" s="9">
        <v>3934</v>
      </c>
      <c r="N16" s="39">
        <v>2.5483859485996243</v>
      </c>
    </row>
    <row r="17" spans="1:14" ht="12.75">
      <c r="A17" t="s">
        <v>41</v>
      </c>
      <c r="B17" t="s">
        <v>42</v>
      </c>
      <c r="C17" s="9">
        <v>1070</v>
      </c>
      <c r="D17" s="39">
        <v>0.8331950702374892</v>
      </c>
      <c r="E17" s="9">
        <v>167</v>
      </c>
      <c r="F17" s="39">
        <v>0.25007341266345934</v>
      </c>
      <c r="G17" s="9">
        <v>1584</v>
      </c>
      <c r="H17" s="39">
        <v>1.4809381279237712</v>
      </c>
      <c r="I17" s="9">
        <v>338</v>
      </c>
      <c r="J17" s="39">
        <v>0.3533392057659099</v>
      </c>
      <c r="K17" s="9">
        <v>1123</v>
      </c>
      <c r="L17" s="39">
        <v>0.8663461667596146</v>
      </c>
      <c r="M17" s="9">
        <v>4282</v>
      </c>
      <c r="N17" s="39">
        <v>0.8118388589916375</v>
      </c>
    </row>
    <row r="18" spans="1:14" ht="12.75">
      <c r="A18" t="s">
        <v>43</v>
      </c>
      <c r="B18" t="s">
        <v>44</v>
      </c>
      <c r="C18" s="9">
        <v>279</v>
      </c>
      <c r="D18" s="39">
        <v>0.1211621662976</v>
      </c>
      <c r="E18" s="9">
        <v>395</v>
      </c>
      <c r="F18" s="39">
        <v>0.3298739779299609</v>
      </c>
      <c r="G18" s="9">
        <v>804</v>
      </c>
      <c r="H18" s="39">
        <v>0.4192158538289883</v>
      </c>
      <c r="I18" s="9">
        <v>699</v>
      </c>
      <c r="J18" s="39">
        <v>0.4075230859492755</v>
      </c>
      <c r="K18" s="9">
        <v>1178</v>
      </c>
      <c r="L18" s="39">
        <v>0.5068236878566805</v>
      </c>
      <c r="M18" s="9">
        <v>3355</v>
      </c>
      <c r="N18" s="39">
        <v>0.3547444495312245</v>
      </c>
    </row>
    <row r="19" spans="1:14" ht="12.75">
      <c r="A19" t="s">
        <v>45</v>
      </c>
      <c r="B19" t="s">
        <v>46</v>
      </c>
      <c r="C19" s="9">
        <v>187</v>
      </c>
      <c r="D19" s="39">
        <v>0.22101519267562642</v>
      </c>
      <c r="E19" s="9">
        <v>63</v>
      </c>
      <c r="F19" s="39">
        <v>0.14318885189075292</v>
      </c>
      <c r="G19" s="9">
        <v>2429</v>
      </c>
      <c r="H19" s="39">
        <v>3.4468855217371557</v>
      </c>
      <c r="I19" s="9">
        <v>146</v>
      </c>
      <c r="J19" s="39">
        <v>0.23165708742672764</v>
      </c>
      <c r="K19" s="9">
        <v>1313</v>
      </c>
      <c r="L19" s="39">
        <v>1.5374253430137514</v>
      </c>
      <c r="M19" s="9">
        <v>4138</v>
      </c>
      <c r="N19" s="39">
        <v>1.1907792721055008</v>
      </c>
    </row>
    <row r="20" spans="1:14" ht="12.75">
      <c r="A20" t="s">
        <v>48</v>
      </c>
      <c r="B20" t="s">
        <v>49</v>
      </c>
      <c r="C20" s="9">
        <v>733</v>
      </c>
      <c r="D20" s="39">
        <v>0.9580310640712154</v>
      </c>
      <c r="E20" s="9">
        <v>252</v>
      </c>
      <c r="F20" s="39">
        <v>0.6333799232279237</v>
      </c>
      <c r="G20" s="9">
        <v>889</v>
      </c>
      <c r="H20" s="39">
        <v>1.3950706464281601</v>
      </c>
      <c r="I20" s="9">
        <v>452</v>
      </c>
      <c r="J20" s="39">
        <v>0.7930969243010697</v>
      </c>
      <c r="K20" s="9">
        <v>1583</v>
      </c>
      <c r="L20" s="39">
        <v>2.049770881515143</v>
      </c>
      <c r="M20" s="9">
        <v>3909</v>
      </c>
      <c r="N20" s="39">
        <v>1.2439460495901555</v>
      </c>
    </row>
    <row r="21" spans="1:14" ht="12.75">
      <c r="A21" t="s">
        <v>104</v>
      </c>
      <c r="B21" t="s">
        <v>105</v>
      </c>
      <c r="C21" s="9">
        <v>80</v>
      </c>
      <c r="D21" s="39">
        <v>0.08685629372450844</v>
      </c>
      <c r="E21" s="9">
        <v>8</v>
      </c>
      <c r="F21" s="39">
        <v>0.016702805701876572</v>
      </c>
      <c r="G21" s="9">
        <v>1315</v>
      </c>
      <c r="H21" s="39">
        <v>1.7141778641266465</v>
      </c>
      <c r="I21" s="9">
        <v>251</v>
      </c>
      <c r="J21" s="39">
        <v>0.36584509963678336</v>
      </c>
      <c r="K21" s="9">
        <v>1954</v>
      </c>
      <c r="L21" s="39">
        <v>2.1017674108619326</v>
      </c>
      <c r="M21" s="9">
        <v>3608</v>
      </c>
      <c r="N21" s="39">
        <v>0.9537577798886571</v>
      </c>
    </row>
    <row r="22" spans="1:14" ht="12.75">
      <c r="A22" t="s">
        <v>106</v>
      </c>
      <c r="B22" t="s">
        <v>107</v>
      </c>
      <c r="C22" s="9">
        <v>1030</v>
      </c>
      <c r="D22" s="39">
        <v>0.5723106387541845</v>
      </c>
      <c r="E22" s="9">
        <v>91</v>
      </c>
      <c r="F22" s="39">
        <v>0.09723533670498893</v>
      </c>
      <c r="G22" s="9">
        <v>2408</v>
      </c>
      <c r="H22" s="39">
        <v>1.60645994065846</v>
      </c>
      <c r="I22" s="9">
        <v>1375</v>
      </c>
      <c r="J22" s="39">
        <v>1.0256743782664923</v>
      </c>
      <c r="K22" s="9">
        <v>2865</v>
      </c>
      <c r="L22" s="39">
        <v>1.5771318727487882</v>
      </c>
      <c r="M22" s="9">
        <v>7769</v>
      </c>
      <c r="N22" s="39">
        <v>1.0510417655854558</v>
      </c>
    </row>
    <row r="23" spans="1:14" ht="12.75">
      <c r="A23" t="s">
        <v>108</v>
      </c>
      <c r="B23" t="s">
        <v>109</v>
      </c>
      <c r="C23" s="9">
        <v>3721</v>
      </c>
      <c r="D23" s="39">
        <v>3.255610246731343</v>
      </c>
      <c r="E23" s="9">
        <v>1083</v>
      </c>
      <c r="F23" s="39">
        <v>1.8221718326144756</v>
      </c>
      <c r="G23" s="9">
        <v>1641</v>
      </c>
      <c r="H23" s="39">
        <v>1.723852650715872</v>
      </c>
      <c r="I23" s="9">
        <v>1731</v>
      </c>
      <c r="J23" s="39">
        <v>2.033208978182359</v>
      </c>
      <c r="K23" s="9">
        <v>2630</v>
      </c>
      <c r="L23" s="39">
        <v>2.2796977629703186</v>
      </c>
      <c r="M23" s="9">
        <v>10806</v>
      </c>
      <c r="N23" s="39">
        <v>2.301960981867212</v>
      </c>
    </row>
    <row r="24" spans="1:14" ht="12.75">
      <c r="A24" t="s">
        <v>155</v>
      </c>
      <c r="B24" t="s">
        <v>156</v>
      </c>
      <c r="C24" s="9">
        <v>2213</v>
      </c>
      <c r="D24" s="39">
        <v>1.495038433895079</v>
      </c>
      <c r="E24" s="9">
        <v>215</v>
      </c>
      <c r="F24" s="39">
        <v>0.27931710950681393</v>
      </c>
      <c r="G24" s="9">
        <v>1064</v>
      </c>
      <c r="H24" s="39">
        <v>0.8630409340035641</v>
      </c>
      <c r="I24" s="9">
        <v>685</v>
      </c>
      <c r="J24" s="39">
        <v>0.6212604819694414</v>
      </c>
      <c r="K24" s="9">
        <v>2151</v>
      </c>
      <c r="L24" s="39">
        <v>1.4396606749016942</v>
      </c>
      <c r="M24" s="9">
        <v>6328</v>
      </c>
      <c r="N24" s="39">
        <v>1.0408728299598136</v>
      </c>
    </row>
    <row r="25" spans="1:14" ht="12.75">
      <c r="A25" t="s">
        <v>116</v>
      </c>
      <c r="B25" t="s">
        <v>117</v>
      </c>
      <c r="C25" s="9">
        <v>1469</v>
      </c>
      <c r="D25" s="39">
        <v>0.6436976973949963</v>
      </c>
      <c r="E25" s="9">
        <v>633</v>
      </c>
      <c r="F25" s="39">
        <v>0.5333987645805215</v>
      </c>
      <c r="G25" s="9">
        <v>1691</v>
      </c>
      <c r="H25" s="39">
        <v>0.8896569804206113</v>
      </c>
      <c r="I25" s="9">
        <v>121</v>
      </c>
      <c r="J25" s="39">
        <v>0.07117996077345298</v>
      </c>
      <c r="K25" s="9">
        <v>641</v>
      </c>
      <c r="L25" s="39">
        <v>0.27827037751505174</v>
      </c>
      <c r="M25" s="9">
        <v>4555</v>
      </c>
      <c r="N25" s="39">
        <v>0.48596926053946843</v>
      </c>
    </row>
    <row r="26" spans="1:14" ht="12.75">
      <c r="A26" t="s">
        <v>52</v>
      </c>
      <c r="B26" t="s">
        <v>53</v>
      </c>
      <c r="C26" s="9">
        <v>1044</v>
      </c>
      <c r="D26" s="39">
        <v>1.1115748840960187</v>
      </c>
      <c r="E26" s="9">
        <v>248</v>
      </c>
      <c r="F26" s="39">
        <v>0.5077828668294171</v>
      </c>
      <c r="G26" s="9">
        <v>2528</v>
      </c>
      <c r="H26" s="39">
        <v>3.2317229291692775</v>
      </c>
      <c r="I26" s="9">
        <v>1190</v>
      </c>
      <c r="J26" s="39">
        <v>1.700972930782987</v>
      </c>
      <c r="K26" s="9">
        <v>2335</v>
      </c>
      <c r="L26" s="39">
        <v>2.4630538076588833</v>
      </c>
      <c r="M26" s="9">
        <v>7345</v>
      </c>
      <c r="N26" s="39">
        <v>1.9041023324760602</v>
      </c>
    </row>
    <row r="27" spans="1:14" ht="12.75">
      <c r="A27" t="s">
        <v>54</v>
      </c>
      <c r="B27" t="s">
        <v>55</v>
      </c>
      <c r="C27" s="9">
        <v>813</v>
      </c>
      <c r="D27" s="39">
        <v>1.5354747458859732</v>
      </c>
      <c r="E27" s="9">
        <v>43</v>
      </c>
      <c r="F27" s="39">
        <v>0.1561739963318129</v>
      </c>
      <c r="G27" s="9">
        <v>224</v>
      </c>
      <c r="H27" s="39">
        <v>0.5079476716748067</v>
      </c>
      <c r="I27" s="9">
        <v>154</v>
      </c>
      <c r="J27" s="39">
        <v>0.3904676578468581</v>
      </c>
      <c r="K27" s="9">
        <v>543</v>
      </c>
      <c r="L27" s="39">
        <v>1.0160164740956745</v>
      </c>
      <c r="M27" s="9">
        <v>1777</v>
      </c>
      <c r="N27" s="39">
        <v>0.8171462995675617</v>
      </c>
    </row>
    <row r="28" spans="1:14" ht="12.75">
      <c r="A28" t="s">
        <v>56</v>
      </c>
      <c r="B28" t="s">
        <v>57</v>
      </c>
      <c r="C28" s="9">
        <v>4398</v>
      </c>
      <c r="D28" s="39">
        <v>0.8184786999275641</v>
      </c>
      <c r="E28" s="9">
        <v>1914</v>
      </c>
      <c r="F28" s="39">
        <v>0.6849868368565697</v>
      </c>
      <c r="G28" s="9">
        <v>6193</v>
      </c>
      <c r="H28" s="39">
        <v>1.3837959654948122</v>
      </c>
      <c r="I28" s="9">
        <v>4054</v>
      </c>
      <c r="J28" s="39">
        <v>1.0128569567493704</v>
      </c>
      <c r="K28" s="9">
        <v>7691</v>
      </c>
      <c r="L28" s="39">
        <v>1.4180245704543704</v>
      </c>
      <c r="M28" s="9">
        <v>24250</v>
      </c>
      <c r="N28" s="39">
        <v>1.0988139336960674</v>
      </c>
    </row>
    <row r="29" spans="1:14" s="25" customFormat="1" ht="12.75">
      <c r="A29" s="6" t="s">
        <v>58</v>
      </c>
      <c r="B29" s="6" t="s">
        <v>59</v>
      </c>
      <c r="C29" s="12">
        <v>19692</v>
      </c>
      <c r="D29" s="38">
        <v>0.7955715757961414</v>
      </c>
      <c r="E29" s="12">
        <v>6089</v>
      </c>
      <c r="F29" s="38">
        <v>0.4730679662647339</v>
      </c>
      <c r="G29" s="12">
        <v>37280</v>
      </c>
      <c r="H29" s="38">
        <v>1.8083569436490001</v>
      </c>
      <c r="I29" s="12">
        <v>16870</v>
      </c>
      <c r="J29" s="38">
        <v>0.9149908012158292</v>
      </c>
      <c r="K29" s="12">
        <v>41202</v>
      </c>
      <c r="L29" s="38">
        <v>1.6491361691111246</v>
      </c>
      <c r="M29" s="12">
        <v>121133</v>
      </c>
      <c r="N29" s="38">
        <v>1.1915497023208153</v>
      </c>
    </row>
    <row r="30" spans="1:14" ht="12.75">
      <c r="A30" t="s">
        <v>118</v>
      </c>
      <c r="B30" t="s">
        <v>119</v>
      </c>
      <c r="C30" s="9">
        <v>1275</v>
      </c>
      <c r="D30" s="39">
        <v>0.8245957863232527</v>
      </c>
      <c r="E30" s="9">
        <v>436</v>
      </c>
      <c r="F30" s="39">
        <v>0.5422574798944375</v>
      </c>
      <c r="G30" s="9">
        <v>1256</v>
      </c>
      <c r="H30" s="39">
        <v>0.97530261604374</v>
      </c>
      <c r="I30" s="9">
        <v>1070</v>
      </c>
      <c r="J30" s="39">
        <v>0.9290239675822057</v>
      </c>
      <c r="K30" s="9">
        <v>1634</v>
      </c>
      <c r="L30" s="39">
        <v>1.0469640431014045</v>
      </c>
      <c r="M30" s="9">
        <v>5671</v>
      </c>
      <c r="N30" s="39">
        <v>0.8929987108564768</v>
      </c>
    </row>
    <row r="31" spans="1:14" ht="12.75">
      <c r="A31" t="s">
        <v>120</v>
      </c>
      <c r="B31" t="s">
        <v>121</v>
      </c>
      <c r="C31" s="9">
        <v>3079</v>
      </c>
      <c r="D31" s="39">
        <v>0.5857348069009897</v>
      </c>
      <c r="E31" s="9">
        <v>1311</v>
      </c>
      <c r="F31" s="39">
        <v>0.4796033090702835</v>
      </c>
      <c r="G31" s="9">
        <v>3592</v>
      </c>
      <c r="H31" s="39">
        <v>0.820439374430852</v>
      </c>
      <c r="I31" s="9">
        <v>1891</v>
      </c>
      <c r="J31" s="39">
        <v>0.4829421226483427</v>
      </c>
      <c r="K31" s="9">
        <v>6214</v>
      </c>
      <c r="L31" s="39">
        <v>1.1711469193594657</v>
      </c>
      <c r="M31" s="9">
        <v>16087</v>
      </c>
      <c r="N31" s="39">
        <v>0.7451207600052502</v>
      </c>
    </row>
    <row r="32" spans="1:14" ht="12.75">
      <c r="A32" t="s">
        <v>122</v>
      </c>
      <c r="B32" t="s">
        <v>123</v>
      </c>
      <c r="C32" s="9">
        <v>6553</v>
      </c>
      <c r="D32" s="39">
        <v>1.1562146358880387</v>
      </c>
      <c r="E32" s="9">
        <v>2890</v>
      </c>
      <c r="F32" s="39">
        <v>0.9805828041251735</v>
      </c>
      <c r="G32" s="9">
        <v>4188</v>
      </c>
      <c r="H32" s="39">
        <v>0.8872046122416332</v>
      </c>
      <c r="I32" s="9">
        <v>3660</v>
      </c>
      <c r="J32" s="39">
        <v>0.8669450958542378</v>
      </c>
      <c r="K32" s="9">
        <v>5270</v>
      </c>
      <c r="L32" s="39">
        <v>0.9212079933800816</v>
      </c>
      <c r="M32" s="9">
        <v>22561</v>
      </c>
      <c r="N32" s="39">
        <v>0.969207794937524</v>
      </c>
    </row>
    <row r="33" spans="1:14" ht="12.75">
      <c r="A33" t="s">
        <v>124</v>
      </c>
      <c r="B33" t="s">
        <v>125</v>
      </c>
      <c r="C33" s="9">
        <v>782</v>
      </c>
      <c r="D33" s="39">
        <v>1.365490955321324</v>
      </c>
      <c r="E33" s="9">
        <v>617</v>
      </c>
      <c r="F33" s="39">
        <v>2.0718359971264135</v>
      </c>
      <c r="G33" s="9">
        <v>368</v>
      </c>
      <c r="H33" s="39">
        <v>0.7715227144826908</v>
      </c>
      <c r="I33" s="9">
        <v>395</v>
      </c>
      <c r="J33" s="39">
        <v>0.9259582055136295</v>
      </c>
      <c r="K33" s="9">
        <v>483</v>
      </c>
      <c r="L33" s="39">
        <v>0.8355606775686316</v>
      </c>
      <c r="M33" s="9">
        <v>2645</v>
      </c>
      <c r="N33" s="39">
        <v>1.124522137210981</v>
      </c>
    </row>
    <row r="34" spans="1:14" ht="12.75">
      <c r="A34" t="s">
        <v>62</v>
      </c>
      <c r="B34" t="s">
        <v>63</v>
      </c>
      <c r="C34" s="9">
        <v>5985</v>
      </c>
      <c r="D34" s="39">
        <v>2.0036191651695976</v>
      </c>
      <c r="E34" s="9">
        <v>2829</v>
      </c>
      <c r="F34" s="39">
        <v>1.8212606549732056</v>
      </c>
      <c r="G34" s="9">
        <v>1703</v>
      </c>
      <c r="H34" s="39">
        <v>0.684517402461138</v>
      </c>
      <c r="I34" s="9">
        <v>3030</v>
      </c>
      <c r="J34" s="39">
        <v>1.361776593480233</v>
      </c>
      <c r="K34" s="9">
        <v>2951</v>
      </c>
      <c r="L34" s="39">
        <v>0.9787437906547891</v>
      </c>
      <c r="M34" s="9">
        <v>16498</v>
      </c>
      <c r="N34" s="39">
        <v>1.3447531798387038</v>
      </c>
    </row>
    <row r="35" spans="1:14" ht="12.75">
      <c r="A35" t="s">
        <v>126</v>
      </c>
      <c r="B35" t="s">
        <v>127</v>
      </c>
      <c r="C35" s="9">
        <v>3840</v>
      </c>
      <c r="D35" s="39">
        <v>1.2080033860975394</v>
      </c>
      <c r="E35" s="9">
        <v>1589</v>
      </c>
      <c r="F35" s="39">
        <v>0.9612779049422436</v>
      </c>
      <c r="G35" s="9">
        <v>2906</v>
      </c>
      <c r="H35" s="39">
        <v>1.097618353856845</v>
      </c>
      <c r="I35" s="9">
        <v>1782</v>
      </c>
      <c r="J35" s="39">
        <v>0.7525872235936024</v>
      </c>
      <c r="K35" s="9">
        <v>2801</v>
      </c>
      <c r="L35" s="39">
        <v>0.8729690044766365</v>
      </c>
      <c r="M35" s="9">
        <v>12918</v>
      </c>
      <c r="N35" s="39">
        <v>0.9894468396190392</v>
      </c>
    </row>
    <row r="36" spans="1:14" ht="12.75">
      <c r="A36" t="s">
        <v>128</v>
      </c>
      <c r="B36" t="s">
        <v>157</v>
      </c>
      <c r="C36" s="9">
        <v>1437</v>
      </c>
      <c r="D36" s="39">
        <v>0.8019593047802637</v>
      </c>
      <c r="E36" s="9">
        <v>1352</v>
      </c>
      <c r="F36" s="39">
        <v>1.4509765372153784</v>
      </c>
      <c r="G36" s="9">
        <v>135</v>
      </c>
      <c r="H36" s="39">
        <v>0.0904582443023765</v>
      </c>
      <c r="I36" s="9">
        <v>249</v>
      </c>
      <c r="J36" s="39">
        <v>0.186555099000865</v>
      </c>
      <c r="K36" s="9">
        <v>621</v>
      </c>
      <c r="L36" s="39">
        <v>0.34334912946059454</v>
      </c>
      <c r="M36" s="9">
        <v>3794</v>
      </c>
      <c r="N36" s="39">
        <v>0.5155290553873899</v>
      </c>
    </row>
    <row r="37" spans="1:14" ht="12.75">
      <c r="A37" t="s">
        <v>66</v>
      </c>
      <c r="B37" t="s">
        <v>67</v>
      </c>
      <c r="C37" s="9">
        <v>1318</v>
      </c>
      <c r="D37" s="39">
        <v>0.9382922407960811</v>
      </c>
      <c r="E37" s="9">
        <v>696</v>
      </c>
      <c r="F37" s="39">
        <v>0.9528402402671073</v>
      </c>
      <c r="G37" s="9">
        <v>966</v>
      </c>
      <c r="H37" s="39">
        <v>0.8256931170767934</v>
      </c>
      <c r="I37" s="9">
        <v>742</v>
      </c>
      <c r="J37" s="39">
        <v>0.7091511870159111</v>
      </c>
      <c r="K37" s="9">
        <v>1207</v>
      </c>
      <c r="L37" s="39">
        <v>0.8512924322744796</v>
      </c>
      <c r="M37" s="9">
        <v>4929</v>
      </c>
      <c r="N37" s="39">
        <v>0.8543617389622687</v>
      </c>
    </row>
    <row r="38" spans="1:14" ht="12.75">
      <c r="A38" t="s">
        <v>68</v>
      </c>
      <c r="B38" t="s">
        <v>69</v>
      </c>
      <c r="C38" s="9">
        <v>1309</v>
      </c>
      <c r="D38" s="39">
        <v>0.6257588742380708</v>
      </c>
      <c r="E38" s="9">
        <v>597</v>
      </c>
      <c r="F38" s="39">
        <v>0.5488198838154916</v>
      </c>
      <c r="G38" s="9">
        <v>1369</v>
      </c>
      <c r="H38" s="39">
        <v>0.7857595030868957</v>
      </c>
      <c r="I38" s="9">
        <v>978</v>
      </c>
      <c r="J38" s="39">
        <v>0.6276513102158522</v>
      </c>
      <c r="K38" s="9">
        <v>2004</v>
      </c>
      <c r="L38" s="39">
        <v>0.9491041575446175</v>
      </c>
      <c r="M38" s="9">
        <v>6257</v>
      </c>
      <c r="N38" s="39">
        <v>0.728272286809733</v>
      </c>
    </row>
    <row r="39" spans="1:14" ht="12.75">
      <c r="A39" t="s">
        <v>70</v>
      </c>
      <c r="B39" t="s">
        <v>71</v>
      </c>
      <c r="C39" s="9">
        <v>369</v>
      </c>
      <c r="D39" s="39">
        <v>0.3331795908430416</v>
      </c>
      <c r="E39" s="9">
        <v>77</v>
      </c>
      <c r="F39" s="39">
        <v>0.1336998392781281</v>
      </c>
      <c r="G39" s="9">
        <v>366</v>
      </c>
      <c r="H39" s="39">
        <v>0.39678197336296117</v>
      </c>
      <c r="I39" s="9">
        <v>215</v>
      </c>
      <c r="J39" s="39">
        <v>0.26061697434258657</v>
      </c>
      <c r="K39" s="9">
        <v>519</v>
      </c>
      <c r="L39" s="39">
        <v>0.46426737938856744</v>
      </c>
      <c r="M39" s="9">
        <v>1546</v>
      </c>
      <c r="N39" s="39">
        <v>0.33987699682186673</v>
      </c>
    </row>
    <row r="40" spans="1:14" ht="12.75">
      <c r="A40" t="s">
        <v>72</v>
      </c>
      <c r="B40" t="s">
        <v>73</v>
      </c>
      <c r="C40" s="9">
        <v>6176</v>
      </c>
      <c r="D40" s="39">
        <v>0.8450971855518694</v>
      </c>
      <c r="E40" s="9">
        <v>2203</v>
      </c>
      <c r="F40" s="39">
        <v>0.579698265380163</v>
      </c>
      <c r="G40" s="9">
        <v>5205</v>
      </c>
      <c r="H40" s="39">
        <v>0.8551433546294471</v>
      </c>
      <c r="I40" s="9">
        <v>3070</v>
      </c>
      <c r="J40" s="39">
        <v>0.5639621502527529</v>
      </c>
      <c r="K40" s="9">
        <v>8054</v>
      </c>
      <c r="L40" s="39">
        <v>1.0918419619130488</v>
      </c>
      <c r="M40" s="9">
        <v>24708</v>
      </c>
      <c r="N40" s="39">
        <v>0.823184565450491</v>
      </c>
    </row>
    <row r="41" spans="1:14" ht="12.75">
      <c r="A41" t="s">
        <v>74</v>
      </c>
      <c r="B41" t="s">
        <v>75</v>
      </c>
      <c r="C41" s="9">
        <v>1229</v>
      </c>
      <c r="D41" s="39">
        <v>1.5755033760523207</v>
      </c>
      <c r="E41" s="9">
        <v>377</v>
      </c>
      <c r="F41" s="39">
        <v>0.9293877440940486</v>
      </c>
      <c r="G41" s="9">
        <v>509</v>
      </c>
      <c r="H41" s="39">
        <v>0.7834369682121456</v>
      </c>
      <c r="I41" s="9">
        <v>548</v>
      </c>
      <c r="J41" s="39">
        <v>0.9431053922175593</v>
      </c>
      <c r="K41" s="9">
        <v>1013</v>
      </c>
      <c r="L41" s="39">
        <v>1.2865470949589017</v>
      </c>
      <c r="M41" s="9">
        <v>3676</v>
      </c>
      <c r="N41" s="39">
        <v>1.1473692757137113</v>
      </c>
    </row>
    <row r="42" spans="1:14" s="25" customFormat="1" ht="12.75">
      <c r="A42" s="6" t="s">
        <v>76</v>
      </c>
      <c r="B42" s="6" t="s">
        <v>77</v>
      </c>
      <c r="C42" s="12">
        <v>33352</v>
      </c>
      <c r="D42" s="38">
        <v>0.9898766521734376</v>
      </c>
      <c r="E42" s="12">
        <v>14974</v>
      </c>
      <c r="F42" s="38">
        <v>0.8546438330135127</v>
      </c>
      <c r="G42" s="12">
        <v>22563</v>
      </c>
      <c r="H42" s="38">
        <v>0.8040348355797571</v>
      </c>
      <c r="I42" s="12">
        <v>17630</v>
      </c>
      <c r="J42" s="38">
        <v>0.7024634385540829</v>
      </c>
      <c r="K42" s="12">
        <v>32771</v>
      </c>
      <c r="L42" s="38">
        <v>0.9636019730829506</v>
      </c>
      <c r="M42" s="12">
        <v>121290</v>
      </c>
      <c r="N42" s="38">
        <v>0.8764849291783271</v>
      </c>
    </row>
    <row r="43" spans="1:14" ht="12.75">
      <c r="A43" t="s">
        <v>158</v>
      </c>
      <c r="B43" t="s">
        <v>79</v>
      </c>
      <c r="C43" s="9">
        <v>11951</v>
      </c>
      <c r="D43" s="39">
        <v>1.7389310711352202</v>
      </c>
      <c r="E43" s="9">
        <v>4280</v>
      </c>
      <c r="F43" s="39">
        <v>1.1975951423561797</v>
      </c>
      <c r="G43" s="9">
        <v>2850</v>
      </c>
      <c r="H43" s="39">
        <v>0.49789963094986617</v>
      </c>
      <c r="I43" s="9">
        <v>5937</v>
      </c>
      <c r="J43" s="39">
        <v>1.1597313153347792</v>
      </c>
      <c r="K43" s="9">
        <v>5583</v>
      </c>
      <c r="L43" s="39">
        <v>0.8048121734705342</v>
      </c>
      <c r="M43" s="9">
        <v>30601</v>
      </c>
      <c r="N43" s="39">
        <v>1.084111616907718</v>
      </c>
    </row>
    <row r="44" spans="1:14" ht="12.75">
      <c r="A44" t="s">
        <v>80</v>
      </c>
      <c r="B44" t="s">
        <v>81</v>
      </c>
      <c r="C44" s="9">
        <v>10178</v>
      </c>
      <c r="D44" s="39">
        <v>1.1260163941123278</v>
      </c>
      <c r="E44" s="9">
        <v>3664</v>
      </c>
      <c r="F44" s="39">
        <v>0.779517496919011</v>
      </c>
      <c r="G44" s="9">
        <v>6291</v>
      </c>
      <c r="H44" s="39">
        <v>0.8356429922871886</v>
      </c>
      <c r="I44" s="9">
        <v>6001</v>
      </c>
      <c r="J44" s="39">
        <v>0.8912880999387582</v>
      </c>
      <c r="K44" s="9">
        <v>10161</v>
      </c>
      <c r="L44" s="39">
        <v>1.1136981707544948</v>
      </c>
      <c r="M44" s="9">
        <v>36295</v>
      </c>
      <c r="N44" s="39">
        <v>0.9776633299017551</v>
      </c>
    </row>
    <row r="45" spans="1:14" ht="12.75">
      <c r="A45" t="s">
        <v>82</v>
      </c>
      <c r="B45" t="s">
        <v>83</v>
      </c>
      <c r="C45" s="9">
        <v>16123</v>
      </c>
      <c r="D45" s="39">
        <v>1.3751898693212155</v>
      </c>
      <c r="E45" s="9">
        <v>6037</v>
      </c>
      <c r="F45" s="39">
        <v>0.9902072958132799</v>
      </c>
      <c r="G45" s="9">
        <v>11135</v>
      </c>
      <c r="H45" s="39">
        <v>1.1403176724505248</v>
      </c>
      <c r="I45" s="9">
        <v>9114</v>
      </c>
      <c r="J45" s="39">
        <v>1.0436095600475528</v>
      </c>
      <c r="K45" s="9">
        <v>13764</v>
      </c>
      <c r="L45" s="39">
        <v>1.163081806148013</v>
      </c>
      <c r="M45" s="9">
        <v>56173</v>
      </c>
      <c r="N45" s="39">
        <v>1.1665535702507208</v>
      </c>
    </row>
    <row r="46" spans="1:14" ht="12.75">
      <c r="A46" t="s">
        <v>84</v>
      </c>
      <c r="B46" t="s">
        <v>85</v>
      </c>
      <c r="C46" s="9">
        <v>1655</v>
      </c>
      <c r="D46" s="39">
        <v>1.280174843797749</v>
      </c>
      <c r="E46" s="9">
        <v>677</v>
      </c>
      <c r="F46" s="39">
        <v>1.0070431855424182</v>
      </c>
      <c r="G46" s="9">
        <v>732</v>
      </c>
      <c r="H46" s="39">
        <v>0.6798313610736247</v>
      </c>
      <c r="I46" s="9">
        <v>777</v>
      </c>
      <c r="J46" s="39">
        <v>0.8068717748585965</v>
      </c>
      <c r="K46" s="9">
        <v>1179</v>
      </c>
      <c r="L46" s="39">
        <v>0.9035119139608522</v>
      </c>
      <c r="M46" s="9">
        <v>5020</v>
      </c>
      <c r="N46" s="39">
        <v>0.9454428156458955</v>
      </c>
    </row>
    <row r="47" spans="1:14" ht="12.75">
      <c r="A47" t="s">
        <v>86</v>
      </c>
      <c r="B47" t="s">
        <v>87</v>
      </c>
      <c r="C47" s="9">
        <v>85</v>
      </c>
      <c r="D47" s="39">
        <v>0.3067086477405905</v>
      </c>
      <c r="E47" s="9">
        <v>30</v>
      </c>
      <c r="F47" s="39">
        <v>0.20816920607132153</v>
      </c>
      <c r="G47" s="9">
        <v>57</v>
      </c>
      <c r="H47" s="39">
        <v>0.2469453054534104</v>
      </c>
      <c r="I47" s="9">
        <v>7</v>
      </c>
      <c r="J47" s="39">
        <v>0.033909184843809954</v>
      </c>
      <c r="K47" s="9">
        <v>4</v>
      </c>
      <c r="L47" s="39">
        <v>0.014299336117123265</v>
      </c>
      <c r="M47" s="9">
        <v>183</v>
      </c>
      <c r="N47" s="39">
        <v>0.16077497229704812</v>
      </c>
    </row>
    <row r="48" spans="1:14" ht="12.75">
      <c r="A48" t="s">
        <v>88</v>
      </c>
      <c r="B48" t="s">
        <v>89</v>
      </c>
      <c r="C48" s="9">
        <v>389</v>
      </c>
      <c r="D48" s="39">
        <v>1.0028344095872592</v>
      </c>
      <c r="E48" s="9">
        <v>286</v>
      </c>
      <c r="F48" s="39">
        <v>1.4178614498130904</v>
      </c>
      <c r="G48" s="9">
        <v>298</v>
      </c>
      <c r="H48" s="39">
        <v>0.9223902702781657</v>
      </c>
      <c r="I48" s="9">
        <v>296</v>
      </c>
      <c r="J48" s="39">
        <v>1.0244329792884768</v>
      </c>
      <c r="K48" s="9">
        <v>366</v>
      </c>
      <c r="L48" s="39">
        <v>0.934780187772409</v>
      </c>
      <c r="M48" s="9">
        <v>1635</v>
      </c>
      <c r="N48" s="39">
        <v>1.0262605649903735</v>
      </c>
    </row>
    <row r="49" spans="1:14" ht="12.75">
      <c r="A49" t="s">
        <v>90</v>
      </c>
      <c r="B49" t="s">
        <v>91</v>
      </c>
      <c r="C49" s="9">
        <v>640</v>
      </c>
      <c r="D49" s="39">
        <v>1.1437310381215413</v>
      </c>
      <c r="E49" s="9">
        <v>240</v>
      </c>
      <c r="F49" s="39">
        <v>0.8247898548467195</v>
      </c>
      <c r="G49" s="9">
        <v>401</v>
      </c>
      <c r="H49" s="39">
        <v>0.8604133275787903</v>
      </c>
      <c r="I49" s="9">
        <v>340</v>
      </c>
      <c r="J49" s="39">
        <v>0.8157086435032511</v>
      </c>
      <c r="K49" s="9">
        <v>697</v>
      </c>
      <c r="L49" s="39">
        <v>1.234029378277561</v>
      </c>
      <c r="M49" s="9">
        <v>2318</v>
      </c>
      <c r="N49" s="39">
        <v>1.0085968856629182</v>
      </c>
    </row>
    <row r="50" spans="1:14" s="25" customFormat="1" ht="12.75">
      <c r="A50" s="6" t="s">
        <v>92</v>
      </c>
      <c r="B50" s="6" t="s">
        <v>93</v>
      </c>
      <c r="C50" s="12">
        <v>41021</v>
      </c>
      <c r="D50" s="38">
        <v>1.3604213701739538</v>
      </c>
      <c r="E50" s="12">
        <v>15214</v>
      </c>
      <c r="F50" s="38">
        <v>0.9702837314443615</v>
      </c>
      <c r="G50" s="12">
        <v>21764</v>
      </c>
      <c r="H50" s="38">
        <v>0.8666120882109275</v>
      </c>
      <c r="I50" s="12">
        <v>22472</v>
      </c>
      <c r="J50" s="38">
        <v>1.0005093291948126</v>
      </c>
      <c r="K50" s="12">
        <v>31754</v>
      </c>
      <c r="L50" s="38">
        <v>1.0433125474329878</v>
      </c>
      <c r="M50" s="12">
        <v>132225</v>
      </c>
      <c r="N50" s="38">
        <v>1.0676798242590826</v>
      </c>
    </row>
    <row r="51" spans="1:14" ht="12.75">
      <c r="A51" t="s">
        <v>94</v>
      </c>
      <c r="B51" t="s">
        <v>95</v>
      </c>
      <c r="C51" s="9"/>
      <c r="D51" s="39">
        <v>0</v>
      </c>
      <c r="E51" s="9">
        <v>43</v>
      </c>
      <c r="F51" s="39">
        <v>2.9837586203556086</v>
      </c>
      <c r="G51" s="9"/>
      <c r="H51" s="39">
        <v>0</v>
      </c>
      <c r="I51" s="9"/>
      <c r="J51" s="39">
        <v>0</v>
      </c>
      <c r="K51" s="9"/>
      <c r="L51" s="39">
        <v>0</v>
      </c>
      <c r="M51" s="9">
        <v>43</v>
      </c>
      <c r="N51" s="39">
        <v>0.37777725731000383</v>
      </c>
    </row>
    <row r="52" spans="1:14" s="25" customFormat="1" ht="12.75">
      <c r="A52" s="6"/>
      <c r="B52" s="6" t="s">
        <v>26</v>
      </c>
      <c r="C52" s="12">
        <v>94781</v>
      </c>
      <c r="D52" s="38">
        <v>1.0605703440528944</v>
      </c>
      <c r="E52" s="12">
        <v>36523</v>
      </c>
      <c r="F52" s="38">
        <v>0.7859099217265578</v>
      </c>
      <c r="G52" s="12">
        <v>83025</v>
      </c>
      <c r="H52" s="38">
        <v>1.115439192994979</v>
      </c>
      <c r="I52" s="12">
        <v>57605</v>
      </c>
      <c r="J52" s="38">
        <v>0.865347588596787</v>
      </c>
      <c r="K52" s="12">
        <v>106328</v>
      </c>
      <c r="L52" s="38">
        <v>1.1787307831602214</v>
      </c>
      <c r="M52" s="12">
        <v>378262</v>
      </c>
      <c r="N52" s="38">
        <v>1.0305549776430771</v>
      </c>
    </row>
  </sheetData>
  <sheetProtection/>
  <mergeCells count="7">
    <mergeCell ref="K10:L10"/>
    <mergeCell ref="M10:N10"/>
    <mergeCell ref="A5:H6"/>
    <mergeCell ref="C10:D10"/>
    <mergeCell ref="E10:F10"/>
    <mergeCell ref="G10:H10"/>
    <mergeCell ref="I10:J10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3:E40"/>
  <sheetViews>
    <sheetView workbookViewId="0" topLeftCell="A1">
      <selection activeCell="A4" sqref="A4"/>
    </sheetView>
  </sheetViews>
  <sheetFormatPr defaultColWidth="9.140625" defaultRowHeight="12.75"/>
  <cols>
    <col min="1" max="1" width="11.7109375" style="1" customWidth="1"/>
    <col min="2" max="5" width="13.00390625" style="1" customWidth="1"/>
    <col min="6" max="16384" width="9.140625" style="1" customWidth="1"/>
  </cols>
  <sheetData>
    <row r="1" ht="34.5" customHeight="1"/>
    <row r="2" ht="12.75"/>
    <row r="3" s="2" customFormat="1" ht="15.75">
      <c r="A3" s="5" t="s">
        <v>0</v>
      </c>
    </row>
    <row r="5" s="3" customFormat="1" ht="15">
      <c r="A5" s="7" t="s">
        <v>177</v>
      </c>
    </row>
    <row r="7" s="4" customFormat="1" ht="12.75">
      <c r="A7" s="4" t="s">
        <v>1</v>
      </c>
    </row>
    <row r="9" spans="1:5" ht="12.75">
      <c r="A9" s="6" t="s">
        <v>11</v>
      </c>
      <c r="B9" s="12" t="s">
        <v>12</v>
      </c>
      <c r="C9" s="12" t="s">
        <v>13</v>
      </c>
      <c r="D9" s="12" t="s">
        <v>14</v>
      </c>
      <c r="E9" s="12" t="s">
        <v>15</v>
      </c>
    </row>
    <row r="10" spans="1:5" ht="12.75">
      <c r="A10" s="17" t="s">
        <v>17</v>
      </c>
      <c r="B10" s="13"/>
      <c r="C10" s="13"/>
      <c r="D10" s="13"/>
      <c r="E10" s="13"/>
    </row>
    <row r="11" spans="1:5" ht="12.75">
      <c r="A11" s="15">
        <v>2003</v>
      </c>
      <c r="B11" s="10">
        <v>188.4</v>
      </c>
      <c r="C11" s="10">
        <v>187.5</v>
      </c>
      <c r="D11" s="10">
        <v>188.4</v>
      </c>
      <c r="E11" s="10">
        <v>186.7</v>
      </c>
    </row>
    <row r="12" spans="1:5" ht="12.75">
      <c r="A12" s="15">
        <v>2004</v>
      </c>
      <c r="B12" s="10">
        <v>187.7</v>
      </c>
      <c r="C12" s="10">
        <v>187.4</v>
      </c>
      <c r="D12" s="10">
        <v>189.1</v>
      </c>
      <c r="E12" s="10">
        <v>188</v>
      </c>
    </row>
    <row r="13" spans="1:5" ht="12.75">
      <c r="A13" s="15" t="s">
        <v>16</v>
      </c>
      <c r="B13" s="10">
        <v>189.5</v>
      </c>
      <c r="C13" s="9"/>
      <c r="D13" s="9"/>
      <c r="E13" s="9"/>
    </row>
    <row r="14" spans="1:5" ht="12.75">
      <c r="A14" s="16"/>
      <c r="B14" s="9"/>
      <c r="C14" s="9"/>
      <c r="D14" s="9"/>
      <c r="E14" s="9"/>
    </row>
    <row r="15" spans="1:5" ht="12.75">
      <c r="A15" s="17" t="s">
        <v>18</v>
      </c>
      <c r="B15" s="9"/>
      <c r="C15" s="9"/>
      <c r="D15" s="9"/>
      <c r="E15" s="9"/>
    </row>
    <row r="16" spans="1:5" ht="12.75">
      <c r="A16" s="15">
        <v>2003</v>
      </c>
      <c r="B16" s="10">
        <v>626</v>
      </c>
      <c r="C16" s="10">
        <v>621.8</v>
      </c>
      <c r="D16" s="10">
        <v>618.2</v>
      </c>
      <c r="E16" s="10">
        <v>611.5</v>
      </c>
    </row>
    <row r="17" spans="1:5" ht="12.75">
      <c r="A17" s="15">
        <v>2004</v>
      </c>
      <c r="B17" s="10">
        <v>608</v>
      </c>
      <c r="C17" s="10">
        <v>606.4</v>
      </c>
      <c r="D17" s="10">
        <v>606.6</v>
      </c>
      <c r="E17" s="10">
        <v>603.3</v>
      </c>
    </row>
    <row r="18" spans="1:5" ht="12.75">
      <c r="A18" s="15" t="s">
        <v>16</v>
      </c>
      <c r="B18" s="10">
        <v>603</v>
      </c>
      <c r="C18" s="9"/>
      <c r="D18" s="9"/>
      <c r="E18" s="9"/>
    </row>
    <row r="19" spans="1:5" ht="12.75">
      <c r="A19" s="16"/>
      <c r="B19" s="9"/>
      <c r="C19" s="9"/>
      <c r="D19" s="9"/>
      <c r="E19" s="9"/>
    </row>
    <row r="20" spans="1:5" ht="12.75">
      <c r="A20" s="17" t="s">
        <v>19</v>
      </c>
      <c r="B20" s="9"/>
      <c r="C20" s="9"/>
      <c r="D20" s="9"/>
      <c r="E20" s="9"/>
    </row>
    <row r="21" spans="1:5" ht="12.75">
      <c r="A21" s="15">
        <v>2003</v>
      </c>
      <c r="B21" s="10">
        <v>824.3</v>
      </c>
      <c r="C21" s="10">
        <v>828.9</v>
      </c>
      <c r="D21" s="10">
        <v>827.3</v>
      </c>
      <c r="E21" s="10">
        <v>836.1</v>
      </c>
    </row>
    <row r="22" spans="1:5" ht="12.75">
      <c r="A22" s="15">
        <v>2004</v>
      </c>
      <c r="B22" s="10">
        <v>832.1</v>
      </c>
      <c r="C22" s="10">
        <v>839.2</v>
      </c>
      <c r="D22" s="10">
        <v>834.3</v>
      </c>
      <c r="E22" s="10">
        <v>844</v>
      </c>
    </row>
    <row r="23" spans="1:5" ht="12.75">
      <c r="A23" s="15" t="s">
        <v>16</v>
      </c>
      <c r="B23" s="10">
        <v>845</v>
      </c>
      <c r="C23" s="9"/>
      <c r="D23" s="9"/>
      <c r="E23" s="9"/>
    </row>
    <row r="24" spans="1:5" ht="12.75">
      <c r="A24" s="16"/>
      <c r="B24" s="9"/>
      <c r="C24" s="9"/>
      <c r="D24" s="9"/>
      <c r="E24" s="9"/>
    </row>
    <row r="25" spans="1:5" ht="12.75">
      <c r="A25" s="17" t="s">
        <v>20</v>
      </c>
      <c r="B25" s="9"/>
      <c r="C25" s="9"/>
      <c r="D25" s="9"/>
      <c r="E25" s="9"/>
    </row>
    <row r="26" spans="1:5" ht="12.75">
      <c r="A26" s="15">
        <v>2003</v>
      </c>
      <c r="B26" s="10">
        <v>493.5</v>
      </c>
      <c r="C26" s="10">
        <v>506.4</v>
      </c>
      <c r="D26" s="10">
        <v>499.8</v>
      </c>
      <c r="E26" s="10">
        <v>486.4</v>
      </c>
    </row>
    <row r="27" spans="1:5" ht="12.75">
      <c r="A27" s="15">
        <v>2004</v>
      </c>
      <c r="B27" s="10">
        <v>506.5</v>
      </c>
      <c r="C27" s="10">
        <v>523.6</v>
      </c>
      <c r="D27" s="10">
        <v>522.1</v>
      </c>
      <c r="E27" s="10">
        <v>508.8</v>
      </c>
    </row>
    <row r="28" spans="1:5" ht="12.75">
      <c r="A28" s="15" t="s">
        <v>16</v>
      </c>
      <c r="B28" s="10">
        <v>526</v>
      </c>
      <c r="C28" s="9"/>
      <c r="D28" s="9"/>
      <c r="E28" s="9"/>
    </row>
    <row r="29" spans="1:5" ht="12.75">
      <c r="A29" s="16"/>
      <c r="B29" s="9"/>
      <c r="C29" s="9"/>
      <c r="D29" s="9"/>
      <c r="E29" s="9"/>
    </row>
    <row r="30" spans="1:5" ht="12.75">
      <c r="A30" s="17" t="s">
        <v>21</v>
      </c>
      <c r="B30" s="9"/>
      <c r="C30" s="9"/>
      <c r="D30" s="9"/>
      <c r="E30" s="9"/>
    </row>
    <row r="31" spans="1:5" ht="12.75">
      <c r="A31" s="15">
        <v>2003</v>
      </c>
      <c r="B31" s="10">
        <v>580.1</v>
      </c>
      <c r="C31" s="10">
        <v>576</v>
      </c>
      <c r="D31" s="10">
        <v>563.1</v>
      </c>
      <c r="E31" s="10">
        <v>580.6</v>
      </c>
    </row>
    <row r="32" spans="1:5" ht="12.75">
      <c r="A32" s="15">
        <v>2004</v>
      </c>
      <c r="B32" s="10">
        <v>587.2</v>
      </c>
      <c r="C32" s="10">
        <v>582.8</v>
      </c>
      <c r="D32" s="10">
        <v>567.4</v>
      </c>
      <c r="E32" s="10">
        <v>588.1</v>
      </c>
    </row>
    <row r="33" spans="1:5" ht="12.75">
      <c r="A33" s="15" t="s">
        <v>16</v>
      </c>
      <c r="B33" s="10">
        <v>591</v>
      </c>
      <c r="C33" s="9"/>
      <c r="D33" s="9"/>
      <c r="E33" s="9"/>
    </row>
    <row r="34" spans="1:5" ht="12.75">
      <c r="A34" s="16"/>
      <c r="B34" s="9"/>
      <c r="C34" s="9"/>
      <c r="D34" s="9"/>
      <c r="E34" s="9"/>
    </row>
    <row r="35" spans="1:5" ht="12.75">
      <c r="A35" s="17" t="s">
        <v>22</v>
      </c>
      <c r="B35" s="9"/>
      <c r="C35" s="9"/>
      <c r="D35" s="9"/>
      <c r="E35" s="9"/>
    </row>
    <row r="36" spans="1:5" ht="12.75">
      <c r="A36" s="15">
        <v>2003</v>
      </c>
      <c r="B36" s="10">
        <v>446.1</v>
      </c>
      <c r="C36" s="10">
        <v>451.8</v>
      </c>
      <c r="D36" s="10">
        <v>455.8</v>
      </c>
      <c r="E36" s="10">
        <v>460.4</v>
      </c>
    </row>
    <row r="37" spans="1:5" ht="12.75">
      <c r="A37" s="15">
        <v>2004</v>
      </c>
      <c r="B37" s="10">
        <v>462.5</v>
      </c>
      <c r="C37" s="10">
        <v>463.5</v>
      </c>
      <c r="D37" s="10">
        <v>470.7</v>
      </c>
      <c r="E37" s="10">
        <v>475.8</v>
      </c>
    </row>
    <row r="38" spans="1:5" ht="12.75">
      <c r="A38" s="15" t="s">
        <v>16</v>
      </c>
      <c r="B38" s="10">
        <v>479</v>
      </c>
      <c r="C38" s="9"/>
      <c r="D38" s="9"/>
      <c r="E38" s="9"/>
    </row>
    <row r="39" spans="2:5" ht="12.75">
      <c r="B39" s="13"/>
      <c r="C39" s="13"/>
      <c r="D39" s="13"/>
      <c r="E39" s="13"/>
    </row>
    <row r="40" spans="2:5" ht="12.75">
      <c r="B40" s="13"/>
      <c r="C40" s="13"/>
      <c r="D40" s="13"/>
      <c r="E40" s="13"/>
    </row>
  </sheetData>
  <sheetProtection/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97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3:E44"/>
  <sheetViews>
    <sheetView workbookViewId="0" topLeftCell="A1">
      <selection activeCell="A4" sqref="A4"/>
    </sheetView>
  </sheetViews>
  <sheetFormatPr defaultColWidth="9.140625" defaultRowHeight="12.75"/>
  <cols>
    <col min="1" max="1" width="6.7109375" style="1" customWidth="1"/>
    <col min="2" max="2" width="52.28125" style="1" customWidth="1"/>
    <col min="3" max="3" width="15.7109375" style="1" customWidth="1"/>
    <col min="4" max="4" width="17.421875" style="1" customWidth="1"/>
    <col min="5" max="5" width="15.7109375" style="1" customWidth="1"/>
    <col min="6" max="16384" width="9.140625" style="1" customWidth="1"/>
  </cols>
  <sheetData>
    <row r="1" ht="34.5" customHeight="1"/>
    <row r="2" ht="12.75"/>
    <row r="3" s="2" customFormat="1" ht="15.75">
      <c r="A3" s="5" t="s">
        <v>0</v>
      </c>
    </row>
    <row r="5" s="3" customFormat="1" ht="15">
      <c r="A5" s="7" t="s">
        <v>178</v>
      </c>
    </row>
    <row r="7" s="4" customFormat="1" ht="12.75">
      <c r="A7" s="4" t="s">
        <v>2</v>
      </c>
    </row>
    <row r="9" spans="1:5" ht="12.75">
      <c r="A9" s="25" t="s">
        <v>23</v>
      </c>
      <c r="B9" s="25"/>
      <c r="C9" s="22" t="s">
        <v>24</v>
      </c>
      <c r="D9" s="22" t="s">
        <v>25</v>
      </c>
      <c r="E9" s="22" t="s">
        <v>26</v>
      </c>
    </row>
    <row r="10" spans="1:5" ht="12.75">
      <c r="A10" s="18" t="s">
        <v>27</v>
      </c>
      <c r="B10" s="18" t="s">
        <v>28</v>
      </c>
      <c r="C10" s="19">
        <v>16123</v>
      </c>
      <c r="D10" s="20">
        <v>43228</v>
      </c>
      <c r="E10" s="20">
        <v>59351</v>
      </c>
    </row>
    <row r="11" spans="1:5" ht="12.75">
      <c r="A11" s="18" t="s">
        <v>29</v>
      </c>
      <c r="B11" s="18" t="s">
        <v>30</v>
      </c>
      <c r="C11" s="19">
        <v>396</v>
      </c>
      <c r="D11" s="20">
        <v>705</v>
      </c>
      <c r="E11" s="20">
        <v>1101</v>
      </c>
    </row>
    <row r="12" spans="1:5" ht="12.75">
      <c r="A12" s="21" t="s">
        <v>31</v>
      </c>
      <c r="B12" s="21" t="s">
        <v>32</v>
      </c>
      <c r="C12" s="22">
        <v>16519</v>
      </c>
      <c r="D12" s="23">
        <v>43933</v>
      </c>
      <c r="E12" s="23">
        <v>60452</v>
      </c>
    </row>
    <row r="13" spans="1:5" ht="12.75">
      <c r="A13" s="18" t="s">
        <v>33</v>
      </c>
      <c r="B13" s="18" t="s">
        <v>34</v>
      </c>
      <c r="C13" s="19">
        <v>552</v>
      </c>
      <c r="D13" s="20">
        <v>318.3392915201116</v>
      </c>
      <c r="E13" s="20">
        <v>870.3392915201116</v>
      </c>
    </row>
    <row r="14" spans="1:5" ht="12.75">
      <c r="A14" s="18" t="s">
        <v>35</v>
      </c>
      <c r="B14" s="18" t="s">
        <v>36</v>
      </c>
      <c r="C14" s="19">
        <v>66084</v>
      </c>
      <c r="D14" s="20">
        <v>15543.841313386656</v>
      </c>
      <c r="E14" s="20">
        <v>81627.84131338666</v>
      </c>
    </row>
    <row r="15" spans="1:5" ht="12.75">
      <c r="A15" s="18" t="s">
        <v>37</v>
      </c>
      <c r="B15" s="18" t="s">
        <v>38</v>
      </c>
      <c r="C15" s="19">
        <v>38222</v>
      </c>
      <c r="D15" s="20">
        <v>3319.612519014372</v>
      </c>
      <c r="E15" s="20">
        <v>41541.61251901437</v>
      </c>
    </row>
    <row r="16" spans="1:5" ht="12.75">
      <c r="A16" s="18" t="s">
        <v>39</v>
      </c>
      <c r="B16" s="18" t="s">
        <v>40</v>
      </c>
      <c r="C16" s="19">
        <v>22973</v>
      </c>
      <c r="D16" s="20">
        <v>6984.215991164492</v>
      </c>
      <c r="E16" s="20">
        <v>29957.215991164492</v>
      </c>
    </row>
    <row r="17" spans="1:5" ht="12.75">
      <c r="A17" s="18" t="s">
        <v>41</v>
      </c>
      <c r="B17" s="18" t="s">
        <v>42</v>
      </c>
      <c r="C17" s="19">
        <v>28591</v>
      </c>
      <c r="D17" s="20">
        <v>2019.6036913182907</v>
      </c>
      <c r="E17" s="20">
        <v>30610.60369131829</v>
      </c>
    </row>
    <row r="18" spans="1:5" ht="12.75">
      <c r="A18" s="18" t="s">
        <v>43</v>
      </c>
      <c r="B18" s="18" t="s">
        <v>44</v>
      </c>
      <c r="C18" s="19">
        <v>51266</v>
      </c>
      <c r="D18" s="20">
        <v>319.81993938764936</v>
      </c>
      <c r="E18" s="20">
        <v>51585.81993938765</v>
      </c>
    </row>
    <row r="19" spans="1:5" ht="12.75">
      <c r="A19" s="18" t="s">
        <v>45</v>
      </c>
      <c r="B19" s="18" t="s">
        <v>46</v>
      </c>
      <c r="C19" s="19">
        <v>18837</v>
      </c>
      <c r="D19" s="24" t="s">
        <v>47</v>
      </c>
      <c r="E19" s="20">
        <v>18837</v>
      </c>
    </row>
    <row r="20" spans="1:5" ht="12.75">
      <c r="A20" s="18" t="s">
        <v>48</v>
      </c>
      <c r="B20" s="18" t="s">
        <v>49</v>
      </c>
      <c r="C20" s="19">
        <v>17034</v>
      </c>
      <c r="D20" s="20">
        <v>279.84244696419046</v>
      </c>
      <c r="E20" s="20">
        <v>17313.84244696419</v>
      </c>
    </row>
    <row r="21" spans="1:5" ht="12.75">
      <c r="A21" s="18" t="s">
        <v>50</v>
      </c>
      <c r="B21" s="18" t="s">
        <v>51</v>
      </c>
      <c r="C21" s="19">
        <v>169783</v>
      </c>
      <c r="D21" s="20">
        <v>12609.197239931498</v>
      </c>
      <c r="E21" s="20">
        <v>182392.1972399315</v>
      </c>
    </row>
    <row r="22" spans="1:5" ht="12.75">
      <c r="A22" s="18" t="s">
        <v>52</v>
      </c>
      <c r="B22" s="18" t="s">
        <v>53</v>
      </c>
      <c r="C22" s="19">
        <v>6305</v>
      </c>
      <c r="D22" s="24" t="s">
        <v>47</v>
      </c>
      <c r="E22" s="20">
        <v>6305</v>
      </c>
    </row>
    <row r="23" spans="1:5" ht="12.75">
      <c r="A23" s="18" t="s">
        <v>54</v>
      </c>
      <c r="B23" s="18" t="s">
        <v>55</v>
      </c>
      <c r="C23" s="19">
        <v>11788</v>
      </c>
      <c r="D23" s="24" t="s">
        <v>47</v>
      </c>
      <c r="E23" s="20">
        <v>11788</v>
      </c>
    </row>
    <row r="24" spans="1:5" ht="12.75">
      <c r="A24" s="18" t="s">
        <v>56</v>
      </c>
      <c r="B24" s="18" t="s">
        <v>57</v>
      </c>
      <c r="C24" s="19">
        <v>119630</v>
      </c>
      <c r="D24" s="20">
        <v>33086.5572479461</v>
      </c>
      <c r="E24" s="20">
        <v>152716.5572479461</v>
      </c>
    </row>
    <row r="25" spans="1:5" ht="12.75">
      <c r="A25" s="21" t="s">
        <v>58</v>
      </c>
      <c r="B25" s="21" t="s">
        <v>59</v>
      </c>
      <c r="C25" s="22">
        <v>551065</v>
      </c>
      <c r="D25" s="23">
        <v>74481.02968063345</v>
      </c>
      <c r="E25" s="23">
        <v>625546.0296806335</v>
      </c>
    </row>
    <row r="26" spans="1:5" ht="12.75">
      <c r="A26" s="18" t="s">
        <v>60</v>
      </c>
      <c r="B26" s="18" t="s">
        <v>61</v>
      </c>
      <c r="C26" s="19">
        <v>290386</v>
      </c>
      <c r="D26" s="20">
        <v>95761.27497238509</v>
      </c>
      <c r="E26" s="20">
        <v>386147.2749723851</v>
      </c>
    </row>
    <row r="27" spans="1:5" ht="12.75">
      <c r="A27" s="18" t="s">
        <v>62</v>
      </c>
      <c r="B27" s="18" t="s">
        <v>63</v>
      </c>
      <c r="C27" s="19">
        <v>66503</v>
      </c>
      <c r="D27" s="20">
        <v>28958.54714628785</v>
      </c>
      <c r="E27" s="20">
        <v>95461.54714628785</v>
      </c>
    </row>
    <row r="28" spans="1:5" ht="12.75">
      <c r="A28" s="18" t="s">
        <v>64</v>
      </c>
      <c r="B28" s="18" t="s">
        <v>65</v>
      </c>
      <c r="C28" s="19">
        <v>110664</v>
      </c>
      <c r="D28" s="20">
        <v>8442.837748740698</v>
      </c>
      <c r="E28" s="20">
        <v>119106.8377487407</v>
      </c>
    </row>
    <row r="29" spans="1:5" ht="12.75">
      <c r="A29" s="18" t="s">
        <v>66</v>
      </c>
      <c r="B29" s="18" t="s">
        <v>67</v>
      </c>
      <c r="C29" s="19">
        <v>31273</v>
      </c>
      <c r="D29" s="24" t="s">
        <v>47</v>
      </c>
      <c r="E29" s="20">
        <v>31273</v>
      </c>
    </row>
    <row r="30" spans="1:5" ht="12.75">
      <c r="A30" s="18" t="s">
        <v>68</v>
      </c>
      <c r="B30" s="18" t="s">
        <v>69</v>
      </c>
      <c r="C30" s="19">
        <v>46572</v>
      </c>
      <c r="D30" s="20">
        <v>8760.818614321572</v>
      </c>
      <c r="E30" s="20">
        <v>55332.81861432157</v>
      </c>
    </row>
    <row r="31" spans="1:5" ht="12.75">
      <c r="A31" s="18" t="s">
        <v>70</v>
      </c>
      <c r="B31" s="18" t="s">
        <v>71</v>
      </c>
      <c r="C31" s="19">
        <v>24657</v>
      </c>
      <c r="D31" s="24" t="s">
        <v>47</v>
      </c>
      <c r="E31" s="20">
        <v>24657</v>
      </c>
    </row>
    <row r="32" spans="1:5" ht="12.75">
      <c r="A32" s="18" t="s">
        <v>72</v>
      </c>
      <c r="B32" s="18" t="s">
        <v>73</v>
      </c>
      <c r="C32" s="19">
        <v>162702</v>
      </c>
      <c r="D32" s="20">
        <v>28031.35060365952</v>
      </c>
      <c r="E32" s="20">
        <v>190733.35060365952</v>
      </c>
    </row>
    <row r="33" spans="1:5" ht="12.75">
      <c r="A33" s="18" t="s">
        <v>74</v>
      </c>
      <c r="B33" s="18" t="s">
        <v>75</v>
      </c>
      <c r="C33" s="19">
        <v>17367</v>
      </c>
      <c r="D33" s="20">
        <v>51606.51141350111</v>
      </c>
      <c r="E33" s="20">
        <v>68973.51141350111</v>
      </c>
    </row>
    <row r="34" spans="1:5" ht="12.75">
      <c r="A34" s="21" t="s">
        <v>76</v>
      </c>
      <c r="B34" s="21" t="s">
        <v>77</v>
      </c>
      <c r="C34" s="22">
        <v>750124</v>
      </c>
      <c r="D34" s="23">
        <v>221561.34049889585</v>
      </c>
      <c r="E34" s="23">
        <v>971685.3404988959</v>
      </c>
    </row>
    <row r="35" spans="1:5" ht="12.75">
      <c r="A35" s="18" t="s">
        <v>78</v>
      </c>
      <c r="B35" s="18" t="s">
        <v>79</v>
      </c>
      <c r="C35" s="19">
        <v>153008</v>
      </c>
      <c r="D35" s="24" t="s">
        <v>47</v>
      </c>
      <c r="E35" s="20">
        <v>153008</v>
      </c>
    </row>
    <row r="36" spans="1:5" ht="12.75">
      <c r="A36" s="18" t="s">
        <v>80</v>
      </c>
      <c r="B36" s="18" t="s">
        <v>81</v>
      </c>
      <c r="C36" s="19">
        <v>201238</v>
      </c>
      <c r="D36" s="20">
        <v>1712.0838788642723</v>
      </c>
      <c r="E36" s="20">
        <v>202950.08387886427</v>
      </c>
    </row>
    <row r="37" spans="1:5" ht="12.75">
      <c r="A37" s="18" t="s">
        <v>82</v>
      </c>
      <c r="B37" s="18" t="s">
        <v>83</v>
      </c>
      <c r="C37" s="19">
        <v>261021</v>
      </c>
      <c r="D37" s="20">
        <v>38269.003521168546</v>
      </c>
      <c r="E37" s="20">
        <v>299290.00352116855</v>
      </c>
    </row>
    <row r="38" spans="1:5" ht="12.75">
      <c r="A38" s="18" t="s">
        <v>84</v>
      </c>
      <c r="B38" s="18" t="s">
        <v>85</v>
      </c>
      <c r="C38" s="19">
        <v>28782</v>
      </c>
      <c r="D38" s="20">
        <v>10248.155603285828</v>
      </c>
      <c r="E38" s="20">
        <v>39030.15560328583</v>
      </c>
    </row>
    <row r="39" spans="1:5" ht="12.75">
      <c r="A39" s="18" t="s">
        <v>86</v>
      </c>
      <c r="B39" s="18" t="s">
        <v>87</v>
      </c>
      <c r="C39" s="19">
        <v>6170</v>
      </c>
      <c r="D39" s="20">
        <v>8093.386817152188</v>
      </c>
      <c r="E39" s="20">
        <v>14263.386817152188</v>
      </c>
    </row>
    <row r="40" spans="1:5" ht="12.75">
      <c r="A40" s="18" t="s">
        <v>88</v>
      </c>
      <c r="B40" s="18" t="s">
        <v>89</v>
      </c>
      <c r="C40" s="19">
        <v>8636</v>
      </c>
      <c r="D40" s="24" t="s">
        <v>47</v>
      </c>
      <c r="E40" s="20">
        <v>8636</v>
      </c>
    </row>
    <row r="41" spans="1:5" ht="12.75">
      <c r="A41" s="18" t="s">
        <v>90</v>
      </c>
      <c r="B41" s="18" t="s">
        <v>91</v>
      </c>
      <c r="C41" s="19">
        <v>12458</v>
      </c>
      <c r="D41" s="24" t="s">
        <v>47</v>
      </c>
      <c r="E41" s="20">
        <v>12458</v>
      </c>
    </row>
    <row r="42" spans="1:5" ht="12.75">
      <c r="A42" s="21" t="s">
        <v>92</v>
      </c>
      <c r="B42" s="21" t="s">
        <v>93</v>
      </c>
      <c r="C42" s="22">
        <v>671313</v>
      </c>
      <c r="D42" s="23">
        <v>58322.62982047093</v>
      </c>
      <c r="E42" s="23">
        <v>729635.6298204709</v>
      </c>
    </row>
    <row r="43" spans="1:5" ht="12.75">
      <c r="A43" s="18" t="s">
        <v>94</v>
      </c>
      <c r="B43" s="18" t="s">
        <v>95</v>
      </c>
      <c r="C43" s="19">
        <v>617</v>
      </c>
      <c r="D43" s="20">
        <v>977</v>
      </c>
      <c r="E43" s="20">
        <v>1594</v>
      </c>
    </row>
    <row r="44" spans="1:5" ht="12.75">
      <c r="A44" s="18"/>
      <c r="B44" s="21" t="s">
        <v>26</v>
      </c>
      <c r="C44" s="22">
        <v>1989638</v>
      </c>
      <c r="D44" s="23">
        <v>399275</v>
      </c>
      <c r="E44" s="23">
        <v>2388913</v>
      </c>
    </row>
  </sheetData>
  <sheetProtection/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8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3:C62"/>
  <sheetViews>
    <sheetView workbookViewId="0" topLeftCell="A1">
      <selection activeCell="A4" sqref="A4"/>
    </sheetView>
  </sheetViews>
  <sheetFormatPr defaultColWidth="9.140625" defaultRowHeight="12.75"/>
  <cols>
    <col min="1" max="1" width="6.140625" style="1" customWidth="1"/>
    <col min="2" max="2" width="77.7109375" style="1" customWidth="1"/>
    <col min="3" max="3" width="9.140625" style="13" customWidth="1"/>
    <col min="4" max="16384" width="9.140625" style="1" customWidth="1"/>
  </cols>
  <sheetData>
    <row r="1" ht="34.5" customHeight="1"/>
    <row r="2" ht="12.75"/>
    <row r="3" spans="1:3" s="2" customFormat="1" ht="15.75">
      <c r="A3" s="5" t="s">
        <v>0</v>
      </c>
      <c r="C3" s="26"/>
    </row>
    <row r="5" spans="1:3" s="3" customFormat="1" ht="15">
      <c r="A5" s="7" t="s">
        <v>179</v>
      </c>
      <c r="C5" s="27"/>
    </row>
    <row r="7" spans="1:3" s="4" customFormat="1" ht="12.75">
      <c r="A7" s="4" t="s">
        <v>3</v>
      </c>
      <c r="C7" s="28"/>
    </row>
    <row r="9" ht="12.75">
      <c r="C9" s="22" t="s">
        <v>23</v>
      </c>
    </row>
    <row r="10" spans="1:3" ht="12.75">
      <c r="A10" t="s">
        <v>27</v>
      </c>
      <c r="B10" t="s">
        <v>28</v>
      </c>
      <c r="C10" s="9">
        <v>16123</v>
      </c>
    </row>
    <row r="11" spans="1:3" ht="12.75">
      <c r="A11" t="s">
        <v>29</v>
      </c>
      <c r="B11" t="s">
        <v>30</v>
      </c>
      <c r="C11" s="9">
        <v>396</v>
      </c>
    </row>
    <row r="12" spans="1:3" s="25" customFormat="1" ht="12.75">
      <c r="A12" s="6" t="s">
        <v>31</v>
      </c>
      <c r="B12" s="6" t="s">
        <v>32</v>
      </c>
      <c r="C12" s="12">
        <f>SUM(C10:C11)</f>
        <v>16519</v>
      </c>
    </row>
    <row r="13" spans="1:3" ht="12.75">
      <c r="A13" t="s">
        <v>33</v>
      </c>
      <c r="B13" t="s">
        <v>34</v>
      </c>
      <c r="C13" s="9">
        <v>552</v>
      </c>
    </row>
    <row r="14" spans="1:3" ht="12.75">
      <c r="A14" t="s">
        <v>35</v>
      </c>
      <c r="B14" t="s">
        <v>36</v>
      </c>
      <c r="C14" s="9">
        <v>66084</v>
      </c>
    </row>
    <row r="15" spans="1:3" ht="12.75">
      <c r="A15" t="s">
        <v>96</v>
      </c>
      <c r="B15" t="s">
        <v>97</v>
      </c>
      <c r="C15" s="9">
        <v>30731</v>
      </c>
    </row>
    <row r="16" spans="1:3" ht="12.75">
      <c r="A16" t="s">
        <v>98</v>
      </c>
      <c r="B16" t="s">
        <v>99</v>
      </c>
      <c r="C16" s="9">
        <v>7491</v>
      </c>
    </row>
    <row r="17" spans="1:3" ht="12.75">
      <c r="A17" t="s">
        <v>100</v>
      </c>
      <c r="B17" t="s">
        <v>101</v>
      </c>
      <c r="C17" s="9">
        <v>14605</v>
      </c>
    </row>
    <row r="18" spans="1:3" ht="12.75">
      <c r="A18" t="s">
        <v>102</v>
      </c>
      <c r="B18" t="s">
        <v>103</v>
      </c>
      <c r="C18" s="9">
        <v>8368</v>
      </c>
    </row>
    <row r="19" spans="1:3" ht="12.75">
      <c r="A19" t="s">
        <v>41</v>
      </c>
      <c r="B19" t="s">
        <v>42</v>
      </c>
      <c r="C19" s="9">
        <v>28591</v>
      </c>
    </row>
    <row r="20" spans="1:3" ht="12.75">
      <c r="A20" t="s">
        <v>43</v>
      </c>
      <c r="B20" t="s">
        <v>44</v>
      </c>
      <c r="C20" s="9">
        <v>51266</v>
      </c>
    </row>
    <row r="21" spans="1:3" ht="12.75">
      <c r="A21" t="s">
        <v>45</v>
      </c>
      <c r="B21" t="s">
        <v>46</v>
      </c>
      <c r="C21" s="9">
        <v>18837</v>
      </c>
    </row>
    <row r="22" spans="1:3" ht="12.75">
      <c r="A22" t="s">
        <v>48</v>
      </c>
      <c r="B22" t="s">
        <v>49</v>
      </c>
      <c r="C22" s="9">
        <v>17034</v>
      </c>
    </row>
    <row r="23" spans="1:3" ht="12.75">
      <c r="A23" t="s">
        <v>104</v>
      </c>
      <c r="B23" t="s">
        <v>105</v>
      </c>
      <c r="C23" s="9">
        <v>20506</v>
      </c>
    </row>
    <row r="24" spans="1:3" ht="12.75">
      <c r="A24" t="s">
        <v>106</v>
      </c>
      <c r="B24" t="s">
        <v>107</v>
      </c>
      <c r="C24" s="9">
        <v>40068</v>
      </c>
    </row>
    <row r="25" spans="1:3" ht="12.75">
      <c r="A25" t="s">
        <v>108</v>
      </c>
      <c r="B25" t="s">
        <v>109</v>
      </c>
      <c r="C25" s="9">
        <v>25446</v>
      </c>
    </row>
    <row r="26" spans="1:3" ht="12.75">
      <c r="A26" t="s">
        <v>110</v>
      </c>
      <c r="B26" t="s">
        <v>111</v>
      </c>
      <c r="C26" s="9">
        <v>16090</v>
      </c>
    </row>
    <row r="27" spans="1:3" ht="12.75">
      <c r="A27" t="s">
        <v>112</v>
      </c>
      <c r="B27" t="s">
        <v>113</v>
      </c>
      <c r="C27" s="9">
        <v>12093</v>
      </c>
    </row>
    <row r="28" spans="1:3" ht="12.75">
      <c r="A28" t="s">
        <v>114</v>
      </c>
      <c r="B28" t="s">
        <v>115</v>
      </c>
      <c r="C28" s="9">
        <v>4772</v>
      </c>
    </row>
    <row r="29" spans="1:3" ht="12.75">
      <c r="A29" t="s">
        <v>116</v>
      </c>
      <c r="B29" t="s">
        <v>117</v>
      </c>
      <c r="C29" s="9">
        <v>50808</v>
      </c>
    </row>
    <row r="30" spans="1:3" ht="12.75">
      <c r="A30" t="s">
        <v>52</v>
      </c>
      <c r="B30" t="s">
        <v>53</v>
      </c>
      <c r="C30" s="9">
        <v>6305</v>
      </c>
    </row>
    <row r="31" spans="1:3" ht="12.75">
      <c r="A31" t="s">
        <v>54</v>
      </c>
      <c r="B31" t="s">
        <v>55</v>
      </c>
      <c r="C31" s="9">
        <v>11788</v>
      </c>
    </row>
    <row r="32" spans="1:3" ht="12.75">
      <c r="A32" t="s">
        <v>56</v>
      </c>
      <c r="B32" t="s">
        <v>57</v>
      </c>
      <c r="C32" s="9">
        <v>119630</v>
      </c>
    </row>
    <row r="33" spans="1:3" s="25" customFormat="1" ht="12.75">
      <c r="A33" s="6" t="s">
        <v>58</v>
      </c>
      <c r="B33" s="6" t="s">
        <v>59</v>
      </c>
      <c r="C33" s="12">
        <f>SUM(C13:C32)</f>
        <v>551065</v>
      </c>
    </row>
    <row r="34" spans="1:3" ht="12.75">
      <c r="A34" t="s">
        <v>118</v>
      </c>
      <c r="B34" t="s">
        <v>119</v>
      </c>
      <c r="C34" s="9">
        <v>34424</v>
      </c>
    </row>
    <row r="35" spans="1:3" ht="12.75">
      <c r="A35" t="s">
        <v>120</v>
      </c>
      <c r="B35" t="s">
        <v>121</v>
      </c>
      <c r="C35" s="9">
        <v>117031</v>
      </c>
    </row>
    <row r="36" spans="1:3" ht="12.75">
      <c r="A36" t="s">
        <v>122</v>
      </c>
      <c r="B36" t="s">
        <v>123</v>
      </c>
      <c r="C36" s="9">
        <v>126181</v>
      </c>
    </row>
    <row r="37" spans="1:3" ht="12.75">
      <c r="A37" t="s">
        <v>124</v>
      </c>
      <c r="B37" t="s">
        <v>125</v>
      </c>
      <c r="C37" s="9">
        <v>12750</v>
      </c>
    </row>
    <row r="38" spans="1:3" ht="12.75">
      <c r="A38" t="s">
        <v>62</v>
      </c>
      <c r="B38" t="s">
        <v>63</v>
      </c>
      <c r="C38" s="9">
        <v>66503</v>
      </c>
    </row>
    <row r="39" spans="1:3" ht="12.75">
      <c r="A39" t="s">
        <v>126</v>
      </c>
      <c r="B39" t="s">
        <v>127</v>
      </c>
      <c r="C39" s="9">
        <v>70771</v>
      </c>
    </row>
    <row r="40" spans="1:3" ht="12.75">
      <c r="A40" t="s">
        <v>128</v>
      </c>
      <c r="B40" t="s">
        <v>129</v>
      </c>
      <c r="C40" s="9">
        <v>39893</v>
      </c>
    </row>
    <row r="41" spans="1:3" ht="12.75">
      <c r="A41" t="s">
        <v>66</v>
      </c>
      <c r="B41" t="s">
        <v>67</v>
      </c>
      <c r="C41" s="9">
        <v>31273</v>
      </c>
    </row>
    <row r="42" spans="1:3" ht="12.75">
      <c r="A42" t="s">
        <v>68</v>
      </c>
      <c r="B42" t="s">
        <v>69</v>
      </c>
      <c r="C42" s="9">
        <v>46572</v>
      </c>
    </row>
    <row r="43" spans="1:3" ht="12.75">
      <c r="A43" t="s">
        <v>70</v>
      </c>
      <c r="B43" t="s">
        <v>71</v>
      </c>
      <c r="C43" s="9">
        <v>24657</v>
      </c>
    </row>
    <row r="44" spans="1:3" ht="12.75">
      <c r="A44" t="s">
        <v>72</v>
      </c>
      <c r="B44" t="s">
        <v>130</v>
      </c>
      <c r="C44" s="9">
        <v>75185</v>
      </c>
    </row>
    <row r="45" spans="1:3" ht="12.75">
      <c r="A45" t="s">
        <v>131</v>
      </c>
      <c r="B45" t="s">
        <v>132</v>
      </c>
      <c r="C45" s="9">
        <v>63282</v>
      </c>
    </row>
    <row r="46" spans="1:3" ht="12.75">
      <c r="A46" t="s">
        <v>133</v>
      </c>
      <c r="B46" t="s">
        <v>134</v>
      </c>
      <c r="C46" s="9">
        <v>24235</v>
      </c>
    </row>
    <row r="47" spans="1:3" ht="12.75">
      <c r="A47" t="s">
        <v>74</v>
      </c>
      <c r="B47" t="s">
        <v>75</v>
      </c>
      <c r="C47" s="9">
        <v>17367</v>
      </c>
    </row>
    <row r="48" spans="1:3" s="25" customFormat="1" ht="12.75">
      <c r="A48" s="6" t="s">
        <v>76</v>
      </c>
      <c r="B48" s="6" t="s">
        <v>77</v>
      </c>
      <c r="C48" s="12">
        <f>SUM(C34:C47)</f>
        <v>750124</v>
      </c>
    </row>
    <row r="49" spans="1:3" ht="12.75">
      <c r="A49" t="s">
        <v>135</v>
      </c>
      <c r="B49" t="s">
        <v>21</v>
      </c>
      <c r="C49" s="9">
        <v>92263</v>
      </c>
    </row>
    <row r="50" spans="1:3" ht="12.75">
      <c r="A50" t="s">
        <v>136</v>
      </c>
      <c r="B50" t="s">
        <v>137</v>
      </c>
      <c r="C50" s="9">
        <v>49569</v>
      </c>
    </row>
    <row r="51" spans="1:3" ht="12.75">
      <c r="A51" t="s">
        <v>138</v>
      </c>
      <c r="B51" t="s">
        <v>139</v>
      </c>
      <c r="C51" s="9">
        <v>11176</v>
      </c>
    </row>
    <row r="52" spans="1:3" ht="12.75">
      <c r="A52" t="s">
        <v>80</v>
      </c>
      <c r="B52" t="s">
        <v>81</v>
      </c>
      <c r="C52" s="9">
        <v>201238</v>
      </c>
    </row>
    <row r="53" spans="1:3" ht="12.75">
      <c r="A53" t="s">
        <v>140</v>
      </c>
      <c r="B53" t="s">
        <v>83</v>
      </c>
      <c r="C53" s="9">
        <v>110755</v>
      </c>
    </row>
    <row r="54" spans="1:3" ht="12.75">
      <c r="A54" t="s">
        <v>141</v>
      </c>
      <c r="B54" t="s">
        <v>142</v>
      </c>
      <c r="C54" s="9">
        <v>150266</v>
      </c>
    </row>
    <row r="55" spans="1:3" ht="12.75">
      <c r="A55" t="s">
        <v>84</v>
      </c>
      <c r="B55" t="s">
        <v>85</v>
      </c>
      <c r="C55" s="9">
        <v>28782</v>
      </c>
    </row>
    <row r="56" spans="1:3" ht="12.75">
      <c r="A56" t="s">
        <v>86</v>
      </c>
      <c r="B56" t="s">
        <v>87</v>
      </c>
      <c r="C56" s="9">
        <v>6170</v>
      </c>
    </row>
    <row r="57" spans="1:3" ht="12.75">
      <c r="A57" t="s">
        <v>88</v>
      </c>
      <c r="B57" t="s">
        <v>89</v>
      </c>
      <c r="C57" s="9">
        <v>8636</v>
      </c>
    </row>
    <row r="58" spans="1:3" ht="12.75">
      <c r="A58" t="s">
        <v>90</v>
      </c>
      <c r="B58" t="s">
        <v>91</v>
      </c>
      <c r="C58" s="9">
        <v>12458</v>
      </c>
    </row>
    <row r="59" spans="1:3" s="25" customFormat="1" ht="12.75">
      <c r="A59" s="6" t="s">
        <v>92</v>
      </c>
      <c r="B59" s="6" t="s">
        <v>93</v>
      </c>
      <c r="C59" s="12">
        <f>SUM(C49:C58)</f>
        <v>671313</v>
      </c>
    </row>
    <row r="60" spans="1:3" ht="12.75">
      <c r="A60" t="s">
        <v>94</v>
      </c>
      <c r="B60" t="s">
        <v>95</v>
      </c>
      <c r="C60" s="9">
        <v>617</v>
      </c>
    </row>
    <row r="61" spans="1:3" s="25" customFormat="1" ht="12.75">
      <c r="A61" s="6"/>
      <c r="B61" s="6" t="s">
        <v>26</v>
      </c>
      <c r="C61" s="12">
        <v>1989638</v>
      </c>
    </row>
    <row r="62" spans="1:3" ht="12.75">
      <c r="A62"/>
      <c r="B62"/>
      <c r="C62" s="9"/>
    </row>
  </sheetData>
  <sheetProtection/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3:AR43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5" sqref="A5"/>
    </sheetView>
  </sheetViews>
  <sheetFormatPr defaultColWidth="9.140625" defaultRowHeight="12.75"/>
  <cols>
    <col min="1" max="1" width="7.421875" style="1" customWidth="1"/>
    <col min="2" max="3" width="8.28125" style="13" customWidth="1"/>
    <col min="4" max="4" width="9.140625" style="22" customWidth="1"/>
    <col min="5" max="16" width="9.28125" style="13" customWidth="1"/>
    <col min="17" max="17" width="11.57421875" style="22" customWidth="1"/>
    <col min="18" max="25" width="8.00390625" style="13" customWidth="1"/>
    <col min="26" max="26" width="9.140625" style="22" customWidth="1"/>
    <col min="27" max="33" width="8.140625" style="13" customWidth="1"/>
    <col min="34" max="34" width="9.140625" style="22" customWidth="1"/>
    <col min="35" max="35" width="16.140625" style="13" customWidth="1"/>
    <col min="36" max="44" width="9.140625" style="13" customWidth="1"/>
    <col min="45" max="16384" width="9.140625" style="1" customWidth="1"/>
  </cols>
  <sheetData>
    <row r="1" ht="34.5" customHeight="1"/>
    <row r="2" ht="12.75"/>
    <row r="3" spans="1:44" s="2" customFormat="1" ht="15.75">
      <c r="A3" s="5" t="s">
        <v>0</v>
      </c>
      <c r="B3" s="26"/>
      <c r="C3" s="26"/>
      <c r="D3" s="30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0"/>
      <c r="R3" s="26"/>
      <c r="S3" s="26"/>
      <c r="T3" s="26"/>
      <c r="U3" s="26"/>
      <c r="V3" s="26"/>
      <c r="W3" s="26"/>
      <c r="X3" s="26"/>
      <c r="Y3" s="26"/>
      <c r="Z3" s="30"/>
      <c r="AA3" s="26"/>
      <c r="AB3" s="26"/>
      <c r="AC3" s="26"/>
      <c r="AD3" s="26"/>
      <c r="AE3" s="26"/>
      <c r="AF3" s="26"/>
      <c r="AG3" s="26"/>
      <c r="AH3" s="30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5" spans="1:44" s="3" customFormat="1" ht="15">
      <c r="A5" s="7" t="s">
        <v>180</v>
      </c>
      <c r="B5" s="27"/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1"/>
      <c r="R5" s="27"/>
      <c r="S5" s="27"/>
      <c r="T5" s="27"/>
      <c r="U5" s="27"/>
      <c r="V5" s="27"/>
      <c r="W5" s="27"/>
      <c r="X5" s="27"/>
      <c r="Y5" s="27"/>
      <c r="Z5" s="31"/>
      <c r="AA5" s="27"/>
      <c r="AB5" s="27"/>
      <c r="AC5" s="27"/>
      <c r="AD5" s="27"/>
      <c r="AE5" s="27"/>
      <c r="AF5" s="27"/>
      <c r="AG5" s="27"/>
      <c r="AH5" s="31"/>
      <c r="AI5" s="27"/>
      <c r="AJ5" s="27"/>
      <c r="AK5" s="27"/>
      <c r="AL5" s="27"/>
      <c r="AM5" s="27"/>
      <c r="AN5" s="27"/>
      <c r="AO5" s="27"/>
      <c r="AP5" s="27"/>
      <c r="AQ5" s="27"/>
      <c r="AR5" s="27"/>
    </row>
    <row r="7" spans="1:44" s="4" customFormat="1" ht="12.75">
      <c r="A7" s="4" t="s">
        <v>4</v>
      </c>
      <c r="B7" s="28"/>
      <c r="C7" s="28"/>
      <c r="D7" s="32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32"/>
      <c r="R7" s="28"/>
      <c r="S7" s="28"/>
      <c r="T7" s="28"/>
      <c r="U7" s="28"/>
      <c r="V7" s="28"/>
      <c r="W7" s="28"/>
      <c r="X7" s="28"/>
      <c r="Y7" s="28"/>
      <c r="Z7" s="32"/>
      <c r="AA7" s="28"/>
      <c r="AB7" s="28"/>
      <c r="AC7" s="28"/>
      <c r="AD7" s="28"/>
      <c r="AE7" s="28"/>
      <c r="AF7" s="28"/>
      <c r="AG7" s="28"/>
      <c r="AH7" s="32"/>
      <c r="AI7" s="28"/>
      <c r="AJ7" s="28"/>
      <c r="AK7" s="28"/>
      <c r="AL7" s="28"/>
      <c r="AM7" s="28"/>
      <c r="AN7" s="28"/>
      <c r="AO7" s="28"/>
      <c r="AP7" s="28"/>
      <c r="AQ7" s="28"/>
      <c r="AR7" s="28"/>
    </row>
    <row r="9" spans="1:44" s="25" customFormat="1" ht="25.5">
      <c r="A9" s="6"/>
      <c r="B9" s="12" t="s">
        <v>27</v>
      </c>
      <c r="C9" s="12" t="s">
        <v>29</v>
      </c>
      <c r="D9" s="12" t="s">
        <v>31</v>
      </c>
      <c r="E9" s="12" t="s">
        <v>33</v>
      </c>
      <c r="F9" s="12" t="s">
        <v>35</v>
      </c>
      <c r="G9" s="12" t="s">
        <v>37</v>
      </c>
      <c r="H9" s="12" t="s">
        <v>39</v>
      </c>
      <c r="I9" s="12" t="s">
        <v>41</v>
      </c>
      <c r="J9" s="12" t="s">
        <v>43</v>
      </c>
      <c r="K9" s="12" t="s">
        <v>45</v>
      </c>
      <c r="L9" s="12" t="s">
        <v>48</v>
      </c>
      <c r="M9" s="12" t="s">
        <v>50</v>
      </c>
      <c r="N9" s="12" t="s">
        <v>52</v>
      </c>
      <c r="O9" s="12" t="s">
        <v>54</v>
      </c>
      <c r="P9" s="12" t="s">
        <v>56</v>
      </c>
      <c r="Q9" s="12" t="s">
        <v>58</v>
      </c>
      <c r="R9" s="12" t="s">
        <v>60</v>
      </c>
      <c r="S9" s="12" t="s">
        <v>62</v>
      </c>
      <c r="T9" s="12" t="s">
        <v>64</v>
      </c>
      <c r="U9" s="12" t="s">
        <v>66</v>
      </c>
      <c r="V9" s="12" t="s">
        <v>68</v>
      </c>
      <c r="W9" s="12" t="s">
        <v>70</v>
      </c>
      <c r="X9" s="12" t="s">
        <v>143</v>
      </c>
      <c r="Y9" s="12" t="s">
        <v>74</v>
      </c>
      <c r="Z9" s="12" t="s">
        <v>76</v>
      </c>
      <c r="AA9" s="12" t="s">
        <v>78</v>
      </c>
      <c r="AB9" s="12" t="s">
        <v>80</v>
      </c>
      <c r="AC9" s="12" t="s">
        <v>82</v>
      </c>
      <c r="AD9" s="12" t="s">
        <v>84</v>
      </c>
      <c r="AE9" s="12" t="s">
        <v>86</v>
      </c>
      <c r="AF9" s="12" t="s">
        <v>88</v>
      </c>
      <c r="AG9" s="12" t="s">
        <v>90</v>
      </c>
      <c r="AH9" s="12" t="s">
        <v>92</v>
      </c>
      <c r="AI9" s="33" t="s">
        <v>144</v>
      </c>
      <c r="AJ9" s="22"/>
      <c r="AK9" s="22"/>
      <c r="AL9" s="22"/>
      <c r="AM9" s="22"/>
      <c r="AN9" s="22"/>
      <c r="AO9" s="22"/>
      <c r="AP9" s="22"/>
      <c r="AQ9" s="22"/>
      <c r="AR9" s="22"/>
    </row>
    <row r="10" spans="1:35" ht="12.75">
      <c r="A10" t="s">
        <v>27</v>
      </c>
      <c r="B10" s="10">
        <v>19078.97535534193</v>
      </c>
      <c r="C10" s="10">
        <v>0.49029481467863784</v>
      </c>
      <c r="D10" s="29">
        <v>19079.465650156606</v>
      </c>
      <c r="E10" s="10">
        <v>2.8322475675320384</v>
      </c>
      <c r="F10" s="10">
        <v>31809.00164643332</v>
      </c>
      <c r="G10" s="10">
        <v>365.7346645085989</v>
      </c>
      <c r="H10" s="10">
        <v>249.70309256081796</v>
      </c>
      <c r="I10" s="10">
        <v>324.8108196392114</v>
      </c>
      <c r="J10" s="10">
        <v>260.0404402281989</v>
      </c>
      <c r="K10" s="10">
        <v>37.778872826016716</v>
      </c>
      <c r="L10" s="10">
        <v>23.87650909963625</v>
      </c>
      <c r="M10" s="10">
        <v>395.0438047538531</v>
      </c>
      <c r="N10" s="10">
        <v>46.981434755442095</v>
      </c>
      <c r="O10" s="10">
        <v>10.376872543508485</v>
      </c>
      <c r="P10" s="10">
        <v>298.0009779548343</v>
      </c>
      <c r="Q10" s="29">
        <v>33847.28058244443</v>
      </c>
      <c r="R10" s="10">
        <v>1205.7791393682464</v>
      </c>
      <c r="S10" s="10">
        <v>2473.670874486316</v>
      </c>
      <c r="T10" s="10">
        <v>230.2672287911154</v>
      </c>
      <c r="U10" s="10">
        <v>18.8805805959204</v>
      </c>
      <c r="V10" s="10">
        <v>53.11005803354217</v>
      </c>
      <c r="W10" s="10">
        <v>42.6010621453463</v>
      </c>
      <c r="X10" s="10">
        <v>103.08341669587855</v>
      </c>
      <c r="Y10" s="10">
        <v>12.379142031801871</v>
      </c>
      <c r="Z10" s="29">
        <v>4140.059043550848</v>
      </c>
      <c r="AA10" s="10">
        <v>265.52253269292027</v>
      </c>
      <c r="AB10" s="10">
        <v>36.74965062206566</v>
      </c>
      <c r="AC10" s="10">
        <v>1704.394029206385</v>
      </c>
      <c r="AD10" s="10">
        <v>138.96656734619197</v>
      </c>
      <c r="AE10" s="10">
        <v>13.623108123397639</v>
      </c>
      <c r="AF10" s="10">
        <v>10.004779620868643</v>
      </c>
      <c r="AG10" s="10">
        <v>138.32079721242582</v>
      </c>
      <c r="AH10" s="29">
        <v>2308.2774189116035</v>
      </c>
      <c r="AI10" s="10">
        <v>59351</v>
      </c>
    </row>
    <row r="11" spans="1:35" ht="12.75">
      <c r="A11" t="s">
        <v>29</v>
      </c>
      <c r="B11" s="10">
        <v>1.6139827367382096</v>
      </c>
      <c r="C11" s="10">
        <v>512.5198236449411</v>
      </c>
      <c r="D11" s="29">
        <v>514.1338063816793</v>
      </c>
      <c r="E11" s="10">
        <v>0.036187801118882555</v>
      </c>
      <c r="F11" s="10">
        <v>421.34640661491574</v>
      </c>
      <c r="G11" s="10">
        <v>0.6471033285742094</v>
      </c>
      <c r="H11" s="10">
        <v>0.06945815960534404</v>
      </c>
      <c r="I11" s="10">
        <v>0.6160043267867015</v>
      </c>
      <c r="J11" s="10">
        <v>1.6917485132220467</v>
      </c>
      <c r="K11" s="10">
        <v>0.36144221203056004</v>
      </c>
      <c r="L11" s="10">
        <v>0.3032540561039456</v>
      </c>
      <c r="M11" s="10">
        <v>5.258965835778013</v>
      </c>
      <c r="N11" s="10">
        <v>0.18755735016715597</v>
      </c>
      <c r="O11" s="10">
        <v>0.14869420276970022</v>
      </c>
      <c r="P11" s="10">
        <v>2.434354386491048</v>
      </c>
      <c r="Q11" s="29">
        <v>433.40499321462374</v>
      </c>
      <c r="R11" s="10">
        <v>8.330920741816946</v>
      </c>
      <c r="S11" s="10">
        <v>98.59305110973091</v>
      </c>
      <c r="T11" s="10">
        <v>7.707855868390127</v>
      </c>
      <c r="U11" s="10">
        <v>0.4212595405815865</v>
      </c>
      <c r="V11" s="10">
        <v>1.1922125190000026</v>
      </c>
      <c r="W11" s="10">
        <v>1.2665853367072624</v>
      </c>
      <c r="X11" s="10">
        <v>2.64687659882078</v>
      </c>
      <c r="Y11" s="10">
        <v>0.10417487014401214</v>
      </c>
      <c r="Z11" s="29">
        <v>120.2700540245754</v>
      </c>
      <c r="AA11" s="10">
        <v>2.2875712953668415</v>
      </c>
      <c r="AB11" s="10">
        <v>0.7030585110109102</v>
      </c>
      <c r="AC11" s="10">
        <v>26.930544954159227</v>
      </c>
      <c r="AD11" s="10">
        <v>1.7109701448488257</v>
      </c>
      <c r="AE11" s="10">
        <v>0.460252589014499</v>
      </c>
      <c r="AF11" s="10">
        <v>0.048484642846049864</v>
      </c>
      <c r="AG11" s="10">
        <v>1.3611981083192237</v>
      </c>
      <c r="AH11" s="29">
        <v>33.512057229456644</v>
      </c>
      <c r="AI11" s="10">
        <v>1101</v>
      </c>
    </row>
    <row r="12" spans="1:44" s="25" customFormat="1" ht="12.75">
      <c r="A12" s="6" t="s">
        <v>31</v>
      </c>
      <c r="B12" s="29">
        <v>19080.589338078666</v>
      </c>
      <c r="C12" s="29">
        <v>513.0101184596198</v>
      </c>
      <c r="D12" s="29">
        <v>19593.599456538286</v>
      </c>
      <c r="E12" s="29">
        <v>2.868435368650921</v>
      </c>
      <c r="F12" s="29">
        <v>32230.348053048237</v>
      </c>
      <c r="G12" s="29">
        <v>366.3817678371731</v>
      </c>
      <c r="H12" s="29">
        <v>249.7725507204233</v>
      </c>
      <c r="I12" s="29">
        <v>325.4268239659981</v>
      </c>
      <c r="J12" s="29">
        <v>261.73218874142094</v>
      </c>
      <c r="K12" s="29">
        <v>38.14031503804728</v>
      </c>
      <c r="L12" s="29">
        <v>24.179763155740197</v>
      </c>
      <c r="M12" s="29">
        <v>400.3027705896311</v>
      </c>
      <c r="N12" s="29">
        <v>47.16899210560925</v>
      </c>
      <c r="O12" s="29">
        <v>10.525566746278185</v>
      </c>
      <c r="P12" s="29">
        <v>300.43533234132536</v>
      </c>
      <c r="Q12" s="29">
        <v>34280.68557565905</v>
      </c>
      <c r="R12" s="29">
        <v>1214.1100601100634</v>
      </c>
      <c r="S12" s="29">
        <v>2572.2639255960466</v>
      </c>
      <c r="T12" s="29">
        <v>237.97508465950554</v>
      </c>
      <c r="U12" s="29">
        <v>19.301840136501987</v>
      </c>
      <c r="V12" s="29">
        <v>54.30227055254217</v>
      </c>
      <c r="W12" s="29">
        <v>43.86764748205356</v>
      </c>
      <c r="X12" s="29">
        <v>105.73029329469934</v>
      </c>
      <c r="Y12" s="29">
        <v>12.483316901945884</v>
      </c>
      <c r="Z12" s="29">
        <v>4260.329097575423</v>
      </c>
      <c r="AA12" s="29">
        <v>267.8101039882871</v>
      </c>
      <c r="AB12" s="29">
        <v>37.45270913307657</v>
      </c>
      <c r="AC12" s="29">
        <v>1731.3245741605442</v>
      </c>
      <c r="AD12" s="29">
        <v>140.6775374910408</v>
      </c>
      <c r="AE12" s="29">
        <v>14.083360712412137</v>
      </c>
      <c r="AF12" s="29">
        <v>10.053264263714693</v>
      </c>
      <c r="AG12" s="29">
        <v>139.68199532074505</v>
      </c>
      <c r="AH12" s="29">
        <v>2341.78947614106</v>
      </c>
      <c r="AI12" s="29">
        <v>60452</v>
      </c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35" ht="12.75">
      <c r="A13" t="s">
        <v>33</v>
      </c>
      <c r="B13" s="10">
        <v>0.7136344910690644</v>
      </c>
      <c r="C13" s="10">
        <v>0.01279192068159385</v>
      </c>
      <c r="D13" s="29">
        <v>0.7264264117506583</v>
      </c>
      <c r="E13" s="10">
        <v>427.3772694064543</v>
      </c>
      <c r="F13" s="10">
        <v>6.267549843158107</v>
      </c>
      <c r="G13" s="10">
        <v>1.748243918307435</v>
      </c>
      <c r="H13" s="10">
        <v>0.2728790015574748</v>
      </c>
      <c r="I13" s="10">
        <v>13.422800868732907</v>
      </c>
      <c r="J13" s="10">
        <v>12.017469864842532</v>
      </c>
      <c r="K13" s="10">
        <v>1.3309744997556094</v>
      </c>
      <c r="L13" s="10">
        <v>50.81853697735818</v>
      </c>
      <c r="M13" s="10">
        <v>44.02934778405335</v>
      </c>
      <c r="N13" s="10">
        <v>1.0417915250468994</v>
      </c>
      <c r="O13" s="10">
        <v>2.9510104465709537</v>
      </c>
      <c r="P13" s="10">
        <v>223.62406167343727</v>
      </c>
      <c r="Q13" s="29">
        <v>784.9398333762256</v>
      </c>
      <c r="R13" s="10">
        <v>43.907880349825426</v>
      </c>
      <c r="S13" s="10">
        <v>3.1443373640039427</v>
      </c>
      <c r="T13" s="10">
        <v>8.231296991063855</v>
      </c>
      <c r="U13" s="10">
        <v>0.6583065028236692</v>
      </c>
      <c r="V13" s="10">
        <v>1.2260016166265668</v>
      </c>
      <c r="W13" s="10">
        <v>0.4905322091667133</v>
      </c>
      <c r="X13" s="10">
        <v>1.196623500187056</v>
      </c>
      <c r="Y13" s="10">
        <v>0.31216670928146717</v>
      </c>
      <c r="Z13" s="29">
        <v>59.171427640955095</v>
      </c>
      <c r="AA13" s="10">
        <v>19.462789669941266</v>
      </c>
      <c r="AB13" s="10">
        <v>1.0478920976688544</v>
      </c>
      <c r="AC13" s="10">
        <v>1.8949220928908013</v>
      </c>
      <c r="AD13" s="10">
        <v>1.6450399918500103</v>
      </c>
      <c r="AE13" s="10">
        <v>0.16705135350530007</v>
      </c>
      <c r="AF13" s="10">
        <v>1.1452409633942875</v>
      </c>
      <c r="AG13" s="10">
        <v>0.1808478868568686</v>
      </c>
      <c r="AH13" s="29">
        <v>25.555888540363988</v>
      </c>
      <c r="AI13" s="10">
        <v>870.3392915201117</v>
      </c>
    </row>
    <row r="14" spans="1:35" ht="12.75">
      <c r="A14" t="s">
        <v>35</v>
      </c>
      <c r="B14" s="10">
        <v>636.4114904885809</v>
      </c>
      <c r="C14" s="10">
        <v>0.6071399063797683</v>
      </c>
      <c r="D14" s="29">
        <v>637.0186303949606</v>
      </c>
      <c r="E14" s="10">
        <v>3.087001868618247</v>
      </c>
      <c r="F14" s="10">
        <v>69650.97548255189</v>
      </c>
      <c r="G14" s="10">
        <v>64.44160934650304</v>
      </c>
      <c r="H14" s="10">
        <v>7.744013989980097</v>
      </c>
      <c r="I14" s="10">
        <v>69.5591039885923</v>
      </c>
      <c r="J14" s="10">
        <v>333.79080177387004</v>
      </c>
      <c r="K14" s="10">
        <v>32.985130226642916</v>
      </c>
      <c r="L14" s="10">
        <v>24.350346982955557</v>
      </c>
      <c r="M14" s="10">
        <v>402.3133319814855</v>
      </c>
      <c r="N14" s="10">
        <v>19.087880942891182</v>
      </c>
      <c r="O14" s="10">
        <v>11.425637991456473</v>
      </c>
      <c r="P14" s="10">
        <v>199.98994090932013</v>
      </c>
      <c r="Q14" s="29">
        <v>70869.84296194775</v>
      </c>
      <c r="R14" s="10">
        <v>906.9705651793515</v>
      </c>
      <c r="S14" s="10">
        <v>6140.499598677012</v>
      </c>
      <c r="T14" s="10">
        <v>462.083744620694</v>
      </c>
      <c r="U14" s="10">
        <v>28.55712531963089</v>
      </c>
      <c r="V14" s="10">
        <v>79.53888993462652</v>
      </c>
      <c r="W14" s="10">
        <v>83.73803189279852</v>
      </c>
      <c r="X14" s="10">
        <v>173.39533538920062</v>
      </c>
      <c r="Y14" s="10">
        <v>23.107750185467438</v>
      </c>
      <c r="Z14" s="29">
        <v>7898.3595285892925</v>
      </c>
      <c r="AA14" s="10">
        <v>114.62893801880381</v>
      </c>
      <c r="AB14" s="10">
        <v>50.01731446760179</v>
      </c>
      <c r="AC14" s="10">
        <v>1740.5999411196776</v>
      </c>
      <c r="AD14" s="10">
        <v>248.77085086188762</v>
      </c>
      <c r="AE14" s="10">
        <v>28.882516893193227</v>
      </c>
      <c r="AF14" s="10">
        <v>9.43964972556813</v>
      </c>
      <c r="AG14" s="10">
        <v>80.84214815198276</v>
      </c>
      <c r="AH14" s="29">
        <v>2273.809635648623</v>
      </c>
      <c r="AI14" s="10">
        <v>81627.84131338666</v>
      </c>
    </row>
    <row r="15" spans="1:35" ht="12.75">
      <c r="A15" t="s">
        <v>37</v>
      </c>
      <c r="B15" s="10">
        <v>7.402608900442941</v>
      </c>
      <c r="C15" s="10">
        <v>8.680364626005211</v>
      </c>
      <c r="D15" s="29">
        <v>16.082973526448153</v>
      </c>
      <c r="E15" s="10">
        <v>1.7368978162587345</v>
      </c>
      <c r="F15" s="10">
        <v>157.81799763584917</v>
      </c>
      <c r="G15" s="10">
        <v>36804.994466826996</v>
      </c>
      <c r="H15" s="10">
        <v>3.48443929834762</v>
      </c>
      <c r="I15" s="10">
        <v>81.96473614932346</v>
      </c>
      <c r="J15" s="10">
        <v>101.87395561032938</v>
      </c>
      <c r="K15" s="10">
        <v>76.04105049605955</v>
      </c>
      <c r="L15" s="10">
        <v>11.753848381570641</v>
      </c>
      <c r="M15" s="10">
        <v>989.408291223276</v>
      </c>
      <c r="N15" s="10">
        <v>404.7256859622901</v>
      </c>
      <c r="O15" s="10">
        <v>6.050782660649158</v>
      </c>
      <c r="P15" s="10">
        <v>392.9526766277475</v>
      </c>
      <c r="Q15" s="29">
        <v>39033.460326171655</v>
      </c>
      <c r="R15" s="10">
        <v>1426.662321850023</v>
      </c>
      <c r="S15" s="10">
        <v>106.04257279039274</v>
      </c>
      <c r="T15" s="10">
        <v>156.4707893670005</v>
      </c>
      <c r="U15" s="10">
        <v>21.530019030007796</v>
      </c>
      <c r="V15" s="10">
        <v>36.27172469755257</v>
      </c>
      <c r="W15" s="10">
        <v>13.21692867496706</v>
      </c>
      <c r="X15" s="10">
        <v>47.30230041098767</v>
      </c>
      <c r="Y15" s="10">
        <v>199.01951401684994</v>
      </c>
      <c r="Z15" s="29">
        <v>2006.666559191351</v>
      </c>
      <c r="AA15" s="10">
        <v>95.33139308778155</v>
      </c>
      <c r="AB15" s="10">
        <v>30.96908203593439</v>
      </c>
      <c r="AC15" s="10">
        <v>258.2488037113818</v>
      </c>
      <c r="AD15" s="10">
        <v>80.12582915746289</v>
      </c>
      <c r="AE15" s="10">
        <v>7.079041221764085</v>
      </c>
      <c r="AF15" s="10">
        <v>1.907567190346094</v>
      </c>
      <c r="AG15" s="10">
        <v>12.546829556765609</v>
      </c>
      <c r="AH15" s="29">
        <v>486.35751292203435</v>
      </c>
      <c r="AI15" s="10">
        <v>41541.61251901437</v>
      </c>
    </row>
    <row r="16" spans="1:35" ht="12.75">
      <c r="A16" t="s">
        <v>39</v>
      </c>
      <c r="B16" s="10">
        <v>16.43549110756526</v>
      </c>
      <c r="C16" s="10">
        <v>2.956809947406958</v>
      </c>
      <c r="D16" s="29">
        <v>19.392301054972215</v>
      </c>
      <c r="E16" s="10">
        <v>13.764450784586863</v>
      </c>
      <c r="F16" s="10">
        <v>302.1278681774219</v>
      </c>
      <c r="G16" s="10">
        <v>412.08329239392003</v>
      </c>
      <c r="H16" s="10">
        <v>14169.81011796163</v>
      </c>
      <c r="I16" s="10">
        <v>68.69967445510149</v>
      </c>
      <c r="J16" s="10">
        <v>400.17997432559116</v>
      </c>
      <c r="K16" s="10">
        <v>63.59485500443442</v>
      </c>
      <c r="L16" s="10">
        <v>142.29995337419726</v>
      </c>
      <c r="M16" s="10">
        <v>1183.9881309291977</v>
      </c>
      <c r="N16" s="10">
        <v>911.4206944126795</v>
      </c>
      <c r="O16" s="10">
        <v>31.84495092483488</v>
      </c>
      <c r="P16" s="10">
        <v>7103.012864625689</v>
      </c>
      <c r="Q16" s="29">
        <v>24804.036227250304</v>
      </c>
      <c r="R16" s="10">
        <v>2062.8714728613577</v>
      </c>
      <c r="S16" s="10">
        <v>251.766341980535</v>
      </c>
      <c r="T16" s="10">
        <v>1205.1917808216378</v>
      </c>
      <c r="U16" s="10">
        <v>41.546882149236154</v>
      </c>
      <c r="V16" s="10">
        <v>72.74085009557324</v>
      </c>
      <c r="W16" s="10">
        <v>33.28397827962247</v>
      </c>
      <c r="X16" s="10">
        <v>99.12405063722605</v>
      </c>
      <c r="Y16" s="10">
        <v>50.266789488537334</v>
      </c>
      <c r="Z16" s="29">
        <v>3817.102227009367</v>
      </c>
      <c r="AA16" s="10">
        <v>418.43570261863215</v>
      </c>
      <c r="AB16" s="10">
        <v>123.43508346582277</v>
      </c>
      <c r="AC16" s="10">
        <v>133.34266789609094</v>
      </c>
      <c r="AD16" s="10">
        <v>608.8895822522759</v>
      </c>
      <c r="AE16" s="10">
        <v>14.874131371715325</v>
      </c>
      <c r="AF16" s="10">
        <v>8.554926252679696</v>
      </c>
      <c r="AG16" s="10">
        <v>10.672622569292034</v>
      </c>
      <c r="AH16" s="29">
        <v>1318.542707607342</v>
      </c>
      <c r="AI16" s="10">
        <v>29957.215991164492</v>
      </c>
    </row>
    <row r="17" spans="1:35" ht="12.75">
      <c r="A17" t="s">
        <v>41</v>
      </c>
      <c r="B17" s="10">
        <v>65.44037599781886</v>
      </c>
      <c r="C17" s="10">
        <v>1.7096792518165644</v>
      </c>
      <c r="D17" s="29">
        <v>67.15005524963543</v>
      </c>
      <c r="E17" s="10">
        <v>18.21336505767421</v>
      </c>
      <c r="F17" s="10">
        <v>1861.6877699346367</v>
      </c>
      <c r="G17" s="10">
        <v>257.79799442069975</v>
      </c>
      <c r="H17" s="10">
        <v>31.01513744944452</v>
      </c>
      <c r="I17" s="10">
        <v>12836.189352565287</v>
      </c>
      <c r="J17" s="10">
        <v>1012.3099695047514</v>
      </c>
      <c r="K17" s="10">
        <v>276.63496353788355</v>
      </c>
      <c r="L17" s="10">
        <v>83.79027845060324</v>
      </c>
      <c r="M17" s="10">
        <v>1566.0068573598726</v>
      </c>
      <c r="N17" s="10">
        <v>101.00913890909236</v>
      </c>
      <c r="O17" s="10">
        <v>64.20746958915517</v>
      </c>
      <c r="P17" s="10">
        <v>713.4207497542639</v>
      </c>
      <c r="Q17" s="29">
        <v>18825.519869119777</v>
      </c>
      <c r="R17" s="10">
        <v>5411.782836101329</v>
      </c>
      <c r="S17" s="10">
        <v>574.9034331563241</v>
      </c>
      <c r="T17" s="10">
        <v>658.1498528930064</v>
      </c>
      <c r="U17" s="10">
        <v>253.94086415013228</v>
      </c>
      <c r="V17" s="10">
        <v>933.927594408471</v>
      </c>
      <c r="W17" s="10">
        <v>176.97056400356735</v>
      </c>
      <c r="X17" s="10">
        <v>1152.304762940997</v>
      </c>
      <c r="Y17" s="10">
        <v>73.80648299152544</v>
      </c>
      <c r="Z17" s="29">
        <v>9239.527918161333</v>
      </c>
      <c r="AA17" s="10">
        <v>705.6737216837734</v>
      </c>
      <c r="AB17" s="10">
        <v>485.16195942393443</v>
      </c>
      <c r="AC17" s="10">
        <v>745.9176771150799</v>
      </c>
      <c r="AD17" s="10">
        <v>404.7531594910493</v>
      </c>
      <c r="AE17" s="10">
        <v>65.54374581678671</v>
      </c>
      <c r="AF17" s="10">
        <v>16.89736390158223</v>
      </c>
      <c r="AG17" s="10">
        <v>61.43657145773516</v>
      </c>
      <c r="AH17" s="29">
        <v>2486.250293863482</v>
      </c>
      <c r="AI17" s="10">
        <v>30610.60369131829</v>
      </c>
    </row>
    <row r="18" spans="1:35" ht="12.75">
      <c r="A18" t="s">
        <v>43</v>
      </c>
      <c r="B18" s="10">
        <v>141.77672022428263</v>
      </c>
      <c r="C18" s="10">
        <v>3.721187139143682</v>
      </c>
      <c r="D18" s="29">
        <v>145.49790736342632</v>
      </c>
      <c r="E18" s="10">
        <v>12.191390801680638</v>
      </c>
      <c r="F18" s="10">
        <v>601.9982050876492</v>
      </c>
      <c r="G18" s="10">
        <v>631.08708970265</v>
      </c>
      <c r="H18" s="10">
        <v>125.27546438129501</v>
      </c>
      <c r="I18" s="10">
        <v>415.1894818974504</v>
      </c>
      <c r="J18" s="10">
        <v>41815.66035369237</v>
      </c>
      <c r="K18" s="10">
        <v>648.7924051217092</v>
      </c>
      <c r="L18" s="10">
        <v>145.02074275465878</v>
      </c>
      <c r="M18" s="10">
        <v>1104.5087320930745</v>
      </c>
      <c r="N18" s="10">
        <v>101.2116833659306</v>
      </c>
      <c r="O18" s="10">
        <v>76.2596530336103</v>
      </c>
      <c r="P18" s="10">
        <v>601.3312365601538</v>
      </c>
      <c r="Q18" s="29">
        <v>46331.1838466063</v>
      </c>
      <c r="R18" s="10">
        <v>1198.547991207756</v>
      </c>
      <c r="S18" s="10">
        <v>171.11408460664373</v>
      </c>
      <c r="T18" s="10">
        <v>444.2132710676983</v>
      </c>
      <c r="U18" s="10">
        <v>66.41780934939754</v>
      </c>
      <c r="V18" s="10">
        <v>83.63758687379492</v>
      </c>
      <c r="W18" s="10">
        <v>202.74332252019533</v>
      </c>
      <c r="X18" s="10">
        <v>107.44924961618693</v>
      </c>
      <c r="Y18" s="10">
        <v>291.6234835857585</v>
      </c>
      <c r="Z18" s="29">
        <v>2566.090341619533</v>
      </c>
      <c r="AA18" s="10">
        <v>219.04018787422217</v>
      </c>
      <c r="AB18" s="10">
        <v>101.75339572491534</v>
      </c>
      <c r="AC18" s="10">
        <v>2053.132588438358</v>
      </c>
      <c r="AD18" s="10">
        <v>139.88985466394544</v>
      </c>
      <c r="AE18" s="10">
        <v>29.655729027255617</v>
      </c>
      <c r="AF18" s="10">
        <v>25.24887147413228</v>
      </c>
      <c r="AG18" s="10">
        <v>27.328167501749228</v>
      </c>
      <c r="AH18" s="29">
        <v>2596.8580861548107</v>
      </c>
      <c r="AI18" s="10">
        <v>51585.81993938764</v>
      </c>
    </row>
    <row r="19" spans="1:35" ht="12.75">
      <c r="A19" t="s">
        <v>45</v>
      </c>
      <c r="B19" s="10">
        <v>10.0894588861232</v>
      </c>
      <c r="C19" s="10">
        <v>0.7778508082285511</v>
      </c>
      <c r="D19" s="29">
        <v>10.867309694351752</v>
      </c>
      <c r="E19" s="10">
        <v>7.5775925273462486</v>
      </c>
      <c r="F19" s="10">
        <v>510.865736840864</v>
      </c>
      <c r="G19" s="10">
        <v>171.45669739394103</v>
      </c>
      <c r="H19" s="10">
        <v>31.36510013546176</v>
      </c>
      <c r="I19" s="10">
        <v>109.79455244290988</v>
      </c>
      <c r="J19" s="10">
        <v>191.86888036990126</v>
      </c>
      <c r="K19" s="10">
        <v>12704.530129814926</v>
      </c>
      <c r="L19" s="10">
        <v>39.5724156484865</v>
      </c>
      <c r="M19" s="10">
        <v>1731.7697897644557</v>
      </c>
      <c r="N19" s="10">
        <v>361.00251295115</v>
      </c>
      <c r="O19" s="10">
        <v>43.37971264185827</v>
      </c>
      <c r="P19" s="10">
        <v>1207.8850567901025</v>
      </c>
      <c r="Q19" s="29">
        <v>17112.399069112595</v>
      </c>
      <c r="R19" s="10">
        <v>581.4687578147493</v>
      </c>
      <c r="S19" s="10">
        <v>67.94001355929582</v>
      </c>
      <c r="T19" s="10">
        <v>571.2425325164102</v>
      </c>
      <c r="U19" s="10">
        <v>16.44769220595965</v>
      </c>
      <c r="V19" s="10">
        <v>40.372477506664076</v>
      </c>
      <c r="W19" s="10">
        <v>17.840660959780656</v>
      </c>
      <c r="X19" s="10">
        <v>36.32545176035721</v>
      </c>
      <c r="Y19" s="10">
        <v>58.56376170821744</v>
      </c>
      <c r="Z19" s="29">
        <v>1390.3362368730623</v>
      </c>
      <c r="AA19" s="10">
        <v>164.5474174345194</v>
      </c>
      <c r="AB19" s="10">
        <v>35.73515978410649</v>
      </c>
      <c r="AC19" s="10">
        <v>73.47246141438046</v>
      </c>
      <c r="AD19" s="10">
        <v>36.20725354734048</v>
      </c>
      <c r="AE19" s="10">
        <v>4.370480396561887</v>
      </c>
      <c r="AF19" s="10">
        <v>3.462573903501781</v>
      </c>
      <c r="AG19" s="10">
        <v>7.067818472401127</v>
      </c>
      <c r="AH19" s="29">
        <v>324.99636646398966</v>
      </c>
      <c r="AI19" s="10">
        <v>18837</v>
      </c>
    </row>
    <row r="20" spans="1:35" ht="12.75">
      <c r="A20" t="s">
        <v>48</v>
      </c>
      <c r="B20" s="10">
        <v>18.442257716203045</v>
      </c>
      <c r="C20" s="10">
        <v>0.4702144152045517</v>
      </c>
      <c r="D20" s="29">
        <v>18.912472131407597</v>
      </c>
      <c r="E20" s="10">
        <v>8.81400636116573</v>
      </c>
      <c r="F20" s="10">
        <v>173.0447707268638</v>
      </c>
      <c r="G20" s="10">
        <v>65.06319756141308</v>
      </c>
      <c r="H20" s="10">
        <v>26.834137199519468</v>
      </c>
      <c r="I20" s="10">
        <v>37.190348700360566</v>
      </c>
      <c r="J20" s="10">
        <v>249.61575825201203</v>
      </c>
      <c r="K20" s="10">
        <v>38.729027440822605</v>
      </c>
      <c r="L20" s="10">
        <v>7863.345118792217</v>
      </c>
      <c r="M20" s="10">
        <v>777.6135295138986</v>
      </c>
      <c r="N20" s="10">
        <v>33.84825753164387</v>
      </c>
      <c r="O20" s="10">
        <v>55.11158603044009</v>
      </c>
      <c r="P20" s="10">
        <v>5282.073114958388</v>
      </c>
      <c r="Q20" s="29">
        <v>14612.042756286146</v>
      </c>
      <c r="R20" s="10">
        <v>1717.5528203069446</v>
      </c>
      <c r="S20" s="10">
        <v>86.60364332047403</v>
      </c>
      <c r="T20" s="10">
        <v>233.53535709417952</v>
      </c>
      <c r="U20" s="10">
        <v>19.568134977452146</v>
      </c>
      <c r="V20" s="10">
        <v>35.372631486744275</v>
      </c>
      <c r="W20" s="10">
        <v>18.191861401170783</v>
      </c>
      <c r="X20" s="10">
        <v>32.96474779908842</v>
      </c>
      <c r="Y20" s="10">
        <v>12.066947092277253</v>
      </c>
      <c r="Z20" s="29">
        <v>2155.9765929034174</v>
      </c>
      <c r="AA20" s="10">
        <v>328.91008982931214</v>
      </c>
      <c r="AB20" s="10">
        <v>53.089809946360575</v>
      </c>
      <c r="AC20" s="10">
        <v>89.36850620465552</v>
      </c>
      <c r="AD20" s="10">
        <v>35.89971870683489</v>
      </c>
      <c r="AE20" s="10">
        <v>6.106665690536073</v>
      </c>
      <c r="AF20" s="10">
        <v>6.595987726994375</v>
      </c>
      <c r="AG20" s="10">
        <v>7.8202001810107795</v>
      </c>
      <c r="AH20" s="29">
        <v>528.0305049718073</v>
      </c>
      <c r="AI20" s="10">
        <v>17313.84244696419</v>
      </c>
    </row>
    <row r="21" spans="1:35" ht="12.75">
      <c r="A21" t="s">
        <v>50</v>
      </c>
      <c r="B21" s="10">
        <v>227.0737709374319</v>
      </c>
      <c r="C21" s="10">
        <v>12.365551420898806</v>
      </c>
      <c r="D21" s="29">
        <v>239.4393223583307</v>
      </c>
      <c r="E21" s="10">
        <v>68.62021353886499</v>
      </c>
      <c r="F21" s="10">
        <v>1174.3653671602217</v>
      </c>
      <c r="G21" s="10">
        <v>221.88783745662533</v>
      </c>
      <c r="H21" s="10">
        <v>40.46639594402803</v>
      </c>
      <c r="I21" s="10">
        <v>175.9213054358666</v>
      </c>
      <c r="J21" s="10">
        <v>1333.8078242861518</v>
      </c>
      <c r="K21" s="10">
        <v>423.6640791325829</v>
      </c>
      <c r="L21" s="10">
        <v>654.5529886406193</v>
      </c>
      <c r="M21" s="10">
        <v>156113.63850003938</v>
      </c>
      <c r="N21" s="10">
        <v>481.33541576150884</v>
      </c>
      <c r="O21" s="10">
        <v>691.2483763857156</v>
      </c>
      <c r="P21" s="10">
        <v>7644.963013939768</v>
      </c>
      <c r="Q21" s="29">
        <v>169092.78599651754</v>
      </c>
      <c r="R21" s="10">
        <v>7619.498563425584</v>
      </c>
      <c r="S21" s="10">
        <v>354.9972812736902</v>
      </c>
      <c r="T21" s="10">
        <v>1544.5990165845892</v>
      </c>
      <c r="U21" s="10">
        <v>132.93133810412132</v>
      </c>
      <c r="V21" s="10">
        <v>418.6219034839557</v>
      </c>
      <c r="W21" s="10">
        <v>213.64924104938248</v>
      </c>
      <c r="X21" s="10">
        <v>214.81490014802276</v>
      </c>
      <c r="Y21" s="10">
        <v>39.33234783561359</v>
      </c>
      <c r="Z21" s="29">
        <v>10539.521028438343</v>
      </c>
      <c r="AA21" s="10">
        <v>1522.5076595439134</v>
      </c>
      <c r="AB21" s="10">
        <v>232.71776273448697</v>
      </c>
      <c r="AC21" s="10">
        <v>521.528510339002</v>
      </c>
      <c r="AD21" s="10">
        <v>204.42234306400687</v>
      </c>
      <c r="AE21" s="10">
        <v>34.02735479216787</v>
      </c>
      <c r="AF21" s="10">
        <v>37.18847807788015</v>
      </c>
      <c r="AG21" s="10">
        <v>37.44989939543303</v>
      </c>
      <c r="AH21" s="29">
        <v>2590.9778303005187</v>
      </c>
      <c r="AI21" s="10">
        <v>182392.19723993153</v>
      </c>
    </row>
    <row r="22" spans="1:35" ht="12.75">
      <c r="A22" t="s">
        <v>52</v>
      </c>
      <c r="B22" s="10">
        <v>1.2462098483717188</v>
      </c>
      <c r="C22" s="10">
        <v>0.21463606656786716</v>
      </c>
      <c r="D22" s="29">
        <v>1.4608459149395858</v>
      </c>
      <c r="E22" s="10">
        <v>1.0251437886177603</v>
      </c>
      <c r="F22" s="10">
        <v>22.729551842828084</v>
      </c>
      <c r="G22" s="10">
        <v>329.514592769692</v>
      </c>
      <c r="H22" s="10">
        <v>1.257859437524622</v>
      </c>
      <c r="I22" s="10">
        <v>6.3909701280545255</v>
      </c>
      <c r="J22" s="10">
        <v>22.688023878743262</v>
      </c>
      <c r="K22" s="10">
        <v>4.801311427641789</v>
      </c>
      <c r="L22" s="10">
        <v>3.466468434891441</v>
      </c>
      <c r="M22" s="10">
        <v>447.3693463712903</v>
      </c>
      <c r="N22" s="10">
        <v>5031.2451544142</v>
      </c>
      <c r="O22" s="10">
        <v>3.1898194018217123</v>
      </c>
      <c r="P22" s="10">
        <v>69.06264005248913</v>
      </c>
      <c r="Q22" s="29">
        <v>5942.973767542077</v>
      </c>
      <c r="R22" s="10">
        <v>96.50634091827014</v>
      </c>
      <c r="S22" s="10">
        <v>38.542914097830625</v>
      </c>
      <c r="T22" s="10">
        <v>40.555515965750345</v>
      </c>
      <c r="U22" s="10">
        <v>6.917683365384738</v>
      </c>
      <c r="V22" s="10">
        <v>11.755283657894681</v>
      </c>
      <c r="W22" s="10">
        <v>14.089573298067634</v>
      </c>
      <c r="X22" s="10">
        <v>24.64409839018377</v>
      </c>
      <c r="Y22" s="10">
        <v>6.44449001954387</v>
      </c>
      <c r="Z22" s="29">
        <v>239.52318269712387</v>
      </c>
      <c r="AA22" s="10">
        <v>16.869102816615694</v>
      </c>
      <c r="AB22" s="10">
        <v>17.824476247744563</v>
      </c>
      <c r="AC22" s="10">
        <v>41.99004612813607</v>
      </c>
      <c r="AD22" s="10">
        <v>32.08952537269348</v>
      </c>
      <c r="AE22" s="10">
        <v>3.17821773550659</v>
      </c>
      <c r="AF22" s="10">
        <v>2.4070210126420393</v>
      </c>
      <c r="AG22" s="10">
        <v>6.983983111000828</v>
      </c>
      <c r="AH22" s="29">
        <v>121.37358727243625</v>
      </c>
      <c r="AI22" s="10">
        <v>6305</v>
      </c>
    </row>
    <row r="23" spans="1:35" ht="12.75">
      <c r="A23" t="s">
        <v>54</v>
      </c>
      <c r="B23" s="10">
        <v>92.04635554461589</v>
      </c>
      <c r="C23" s="10">
        <v>0.5244160335212933</v>
      </c>
      <c r="D23" s="29">
        <v>92.57077157813718</v>
      </c>
      <c r="E23" s="10">
        <v>38.7965223897244</v>
      </c>
      <c r="F23" s="10">
        <v>552.1998058378325</v>
      </c>
      <c r="G23" s="10">
        <v>272.90954273077875</v>
      </c>
      <c r="H23" s="10">
        <v>28.68276062655768</v>
      </c>
      <c r="I23" s="10">
        <v>170.31849134673536</v>
      </c>
      <c r="J23" s="10">
        <v>973.7293884240144</v>
      </c>
      <c r="K23" s="10">
        <v>125.6391750551955</v>
      </c>
      <c r="L23" s="10">
        <v>154.36636404094273</v>
      </c>
      <c r="M23" s="10">
        <v>1009.7097003243448</v>
      </c>
      <c r="N23" s="10">
        <v>50.67569880399394</v>
      </c>
      <c r="O23" s="10">
        <v>4550.501732189172</v>
      </c>
      <c r="P23" s="10">
        <v>336.6686110339644</v>
      </c>
      <c r="Q23" s="29">
        <v>8266.221461147205</v>
      </c>
      <c r="R23" s="10">
        <v>1458.8208767206297</v>
      </c>
      <c r="S23" s="10">
        <v>333.51382762693623</v>
      </c>
      <c r="T23" s="10">
        <v>382.59347210549487</v>
      </c>
      <c r="U23" s="10">
        <v>53.8263917823537</v>
      </c>
      <c r="V23" s="10">
        <v>110.48790393095565</v>
      </c>
      <c r="W23" s="10">
        <v>39.09711461294758</v>
      </c>
      <c r="X23" s="10">
        <v>105.57259448933935</v>
      </c>
      <c r="Y23" s="10">
        <v>59.02622232097424</v>
      </c>
      <c r="Z23" s="29">
        <v>2543.319820534029</v>
      </c>
      <c r="AA23" s="10">
        <v>197.63480904387313</v>
      </c>
      <c r="AB23" s="10">
        <v>67.0511615343365</v>
      </c>
      <c r="AC23" s="10">
        <v>377.0764672673671</v>
      </c>
      <c r="AD23" s="10">
        <v>112.04973219225356</v>
      </c>
      <c r="AE23" s="10">
        <v>44.59017234862501</v>
      </c>
      <c r="AF23" s="10">
        <v>52.254498317934825</v>
      </c>
      <c r="AG23" s="10">
        <v>37.636191324581944</v>
      </c>
      <c r="AH23" s="29">
        <v>888.5542125565651</v>
      </c>
      <c r="AI23" s="10">
        <v>11788</v>
      </c>
    </row>
    <row r="24" spans="1:35" ht="12.75">
      <c r="A24" t="s">
        <v>56</v>
      </c>
      <c r="B24" s="10">
        <v>115.08668146176238</v>
      </c>
      <c r="C24" s="10">
        <v>5.349803203956044</v>
      </c>
      <c r="D24" s="29">
        <v>120.43648466571842</v>
      </c>
      <c r="E24" s="10">
        <v>53.259632918991684</v>
      </c>
      <c r="F24" s="10">
        <v>1261.9270139773146</v>
      </c>
      <c r="G24" s="10">
        <v>450.3907281847658</v>
      </c>
      <c r="H24" s="10">
        <v>71.52717492431239</v>
      </c>
      <c r="I24" s="10">
        <v>445.8897985624923</v>
      </c>
      <c r="J24" s="10">
        <v>2307.9868370061004</v>
      </c>
      <c r="K24" s="10">
        <v>249.19590483353855</v>
      </c>
      <c r="L24" s="10">
        <v>265.41681758509736</v>
      </c>
      <c r="M24" s="10">
        <v>3559.015615711972</v>
      </c>
      <c r="N24" s="10">
        <v>178.3275029122786</v>
      </c>
      <c r="O24" s="10">
        <v>1035.885030450651</v>
      </c>
      <c r="P24" s="10">
        <v>101932.16244848064</v>
      </c>
      <c r="Q24" s="29">
        <v>111816.23932092133</v>
      </c>
      <c r="R24" s="10">
        <v>22290.67122122856</v>
      </c>
      <c r="S24" s="10">
        <v>1468.525347064065</v>
      </c>
      <c r="T24" s="10">
        <v>5148.618847298264</v>
      </c>
      <c r="U24" s="10">
        <v>339.8290323278995</v>
      </c>
      <c r="V24" s="10">
        <v>954.4781761806239</v>
      </c>
      <c r="W24" s="10">
        <v>280.2404943851946</v>
      </c>
      <c r="X24" s="10">
        <v>687.5671688036794</v>
      </c>
      <c r="Y24" s="10">
        <v>152.7538881099851</v>
      </c>
      <c r="Z24" s="29">
        <v>31325.532273686033</v>
      </c>
      <c r="AA24" s="10">
        <v>6159.355886016917</v>
      </c>
      <c r="AB24" s="10">
        <v>1169.7674162088347</v>
      </c>
      <c r="AC24" s="10">
        <v>1021.4964490214422</v>
      </c>
      <c r="AD24" s="10">
        <v>705.4350660662437</v>
      </c>
      <c r="AE24" s="10">
        <v>131.41864230888217</v>
      </c>
      <c r="AF24" s="10">
        <v>119.63729306319706</v>
      </c>
      <c r="AG24" s="10">
        <v>155.34132964843457</v>
      </c>
      <c r="AH24" s="29">
        <v>9466.821012439465</v>
      </c>
      <c r="AI24" s="10">
        <v>152716.5572479461</v>
      </c>
    </row>
    <row r="25" spans="1:44" s="25" customFormat="1" ht="12.75">
      <c r="A25" s="6" t="s">
        <v>58</v>
      </c>
      <c r="B25" s="29">
        <v>1332.1650556042675</v>
      </c>
      <c r="C25" s="29">
        <v>37.39044473981089</v>
      </c>
      <c r="D25" s="29">
        <v>1369.5555003440784</v>
      </c>
      <c r="E25" s="29">
        <v>654.4634872599838</v>
      </c>
      <c r="F25" s="29">
        <v>76276.00711961654</v>
      </c>
      <c r="G25" s="29">
        <v>39683.375292706296</v>
      </c>
      <c r="H25" s="29">
        <v>14537.735480349658</v>
      </c>
      <c r="I25" s="29">
        <v>14430.530616540907</v>
      </c>
      <c r="J25" s="29">
        <v>48755.52923698868</v>
      </c>
      <c r="K25" s="29">
        <v>14645.939006591194</v>
      </c>
      <c r="L25" s="29">
        <v>9438.753880063598</v>
      </c>
      <c r="M25" s="29">
        <v>168929.3711730963</v>
      </c>
      <c r="N25" s="29">
        <v>7674.931417492707</v>
      </c>
      <c r="O25" s="29">
        <v>6572.055761745934</v>
      </c>
      <c r="P25" s="29">
        <v>125707.14641540596</v>
      </c>
      <c r="Q25" s="29">
        <v>527491.6454359989</v>
      </c>
      <c r="R25" s="29">
        <v>44815.26164796438</v>
      </c>
      <c r="S25" s="29">
        <v>9597.593395517204</v>
      </c>
      <c r="T25" s="29">
        <v>10855.48547732579</v>
      </c>
      <c r="U25" s="29">
        <v>982.1712792643993</v>
      </c>
      <c r="V25" s="29">
        <v>2778.4310238734834</v>
      </c>
      <c r="W25" s="29">
        <v>1093.5523032868612</v>
      </c>
      <c r="X25" s="29">
        <v>2682.661283885456</v>
      </c>
      <c r="Y25" s="29">
        <v>966.3238440640316</v>
      </c>
      <c r="Z25" s="29">
        <v>73781.12713734385</v>
      </c>
      <c r="AA25" s="29">
        <v>9962.397697638306</v>
      </c>
      <c r="AB25" s="29">
        <v>2368.570513671747</v>
      </c>
      <c r="AC25" s="29">
        <v>7058.069040748462</v>
      </c>
      <c r="AD25" s="29">
        <v>2610.1779553678443</v>
      </c>
      <c r="AE25" s="29">
        <v>369.89374895649985</v>
      </c>
      <c r="AF25" s="29">
        <v>284.73947160985296</v>
      </c>
      <c r="AG25" s="29">
        <v>445.30660925724396</v>
      </c>
      <c r="AH25" s="29">
        <v>23108.12763874144</v>
      </c>
      <c r="AI25" s="29">
        <v>625546.0296806335</v>
      </c>
      <c r="AJ25" s="22"/>
      <c r="AK25" s="22"/>
      <c r="AL25" s="22"/>
      <c r="AM25" s="22"/>
      <c r="AN25" s="22"/>
      <c r="AO25" s="22"/>
      <c r="AP25" s="22"/>
      <c r="AQ25" s="22"/>
      <c r="AR25" s="22"/>
    </row>
    <row r="26" spans="1:35" ht="12.75">
      <c r="A26" t="s">
        <v>60</v>
      </c>
      <c r="B26" s="10">
        <v>1333.9457465586993</v>
      </c>
      <c r="C26" s="10">
        <v>31.852394180004065</v>
      </c>
      <c r="D26" s="29">
        <v>1365.7981407387033</v>
      </c>
      <c r="E26" s="10">
        <v>161.39042508842755</v>
      </c>
      <c r="F26" s="10">
        <v>10621.77168197663</v>
      </c>
      <c r="G26" s="10">
        <v>3565.4234631780087</v>
      </c>
      <c r="H26" s="10">
        <v>611.4389503499826</v>
      </c>
      <c r="I26" s="10">
        <v>1852.5196343393402</v>
      </c>
      <c r="J26" s="10">
        <v>9961.499624613138</v>
      </c>
      <c r="K26" s="10">
        <v>1931.5541488102886</v>
      </c>
      <c r="L26" s="10">
        <v>1226.7388399592874</v>
      </c>
      <c r="M26" s="10">
        <v>22132.994292083513</v>
      </c>
      <c r="N26" s="10">
        <v>1828.410571548307</v>
      </c>
      <c r="O26" s="10">
        <v>675.0580336764567</v>
      </c>
      <c r="P26" s="10">
        <v>11295.274295735904</v>
      </c>
      <c r="Q26" s="29">
        <v>65893.28845294661</v>
      </c>
      <c r="R26" s="10">
        <v>293940.0274902016</v>
      </c>
      <c r="S26" s="10">
        <v>2800.4347134896257</v>
      </c>
      <c r="T26" s="10">
        <v>6363.549183314345</v>
      </c>
      <c r="U26" s="10">
        <v>727.6905600545139</v>
      </c>
      <c r="V26" s="10">
        <v>1792.243603604928</v>
      </c>
      <c r="W26" s="10">
        <v>1607.7589073161405</v>
      </c>
      <c r="X26" s="10">
        <v>1521.0209637576836</v>
      </c>
      <c r="Y26" s="10">
        <v>723.0345470453678</v>
      </c>
      <c r="Z26" s="29">
        <v>309481.5657484827</v>
      </c>
      <c r="AA26" s="10">
        <v>2231.674243339075</v>
      </c>
      <c r="AB26" s="10">
        <v>1287.8059920283165</v>
      </c>
      <c r="AC26" s="10">
        <v>4134.590651111159</v>
      </c>
      <c r="AD26" s="10">
        <v>1001.6906195282093</v>
      </c>
      <c r="AE26" s="10">
        <v>225.75634484533995</v>
      </c>
      <c r="AF26" s="10">
        <v>269.5803591579347</v>
      </c>
      <c r="AG26" s="10">
        <v>290.54469149286507</v>
      </c>
      <c r="AH26" s="29">
        <v>9444.812000452346</v>
      </c>
      <c r="AI26" s="10">
        <v>386147.2749723851</v>
      </c>
    </row>
    <row r="27" spans="1:35" ht="12.75">
      <c r="A27" t="s">
        <v>62</v>
      </c>
      <c r="B27" s="10">
        <v>76.681521443601</v>
      </c>
      <c r="C27" s="10">
        <v>2.2466369604032392</v>
      </c>
      <c r="D27" s="29">
        <v>78.92815840400424</v>
      </c>
      <c r="E27" s="10">
        <v>23.438585465093137</v>
      </c>
      <c r="F27" s="10">
        <v>845.1939629905329</v>
      </c>
      <c r="G27" s="10">
        <v>402.05704098817523</v>
      </c>
      <c r="H27" s="10">
        <v>42.91474850344638</v>
      </c>
      <c r="I27" s="10">
        <v>395.2517202639826</v>
      </c>
      <c r="J27" s="10">
        <v>1051.431357383071</v>
      </c>
      <c r="K27" s="10">
        <v>236.12529173768522</v>
      </c>
      <c r="L27" s="10">
        <v>200.36391241721773</v>
      </c>
      <c r="M27" s="10">
        <v>3472.6590519976885</v>
      </c>
      <c r="N27" s="10">
        <v>113.07126977309595</v>
      </c>
      <c r="O27" s="10">
        <v>97.07928403269344</v>
      </c>
      <c r="P27" s="10">
        <v>1590.8700342919399</v>
      </c>
      <c r="Q27" s="29">
        <v>8473.822941336039</v>
      </c>
      <c r="R27" s="10">
        <v>5331.725629719456</v>
      </c>
      <c r="S27" s="10">
        <v>67971.57097634481</v>
      </c>
      <c r="T27" s="10">
        <v>4917.916533587197</v>
      </c>
      <c r="U27" s="10">
        <v>286.4708064654493</v>
      </c>
      <c r="V27" s="10">
        <v>794.6664982660507</v>
      </c>
      <c r="W27" s="10">
        <v>855.7724973544147</v>
      </c>
      <c r="X27" s="10">
        <v>1840.0864853579506</v>
      </c>
      <c r="Y27" s="10">
        <v>64.4542792156755</v>
      </c>
      <c r="Z27" s="29">
        <v>82067.55876818726</v>
      </c>
      <c r="AA27" s="10">
        <v>681.1959813315268</v>
      </c>
      <c r="AB27" s="10">
        <v>481.6298987316553</v>
      </c>
      <c r="AC27" s="10">
        <v>2285.7602527648755</v>
      </c>
      <c r="AD27" s="10">
        <v>994.0930714534818</v>
      </c>
      <c r="AE27" s="10">
        <v>305.6544908229218</v>
      </c>
      <c r="AF27" s="10">
        <v>30.162679869265535</v>
      </c>
      <c r="AG27" s="10">
        <v>71.00264675451713</v>
      </c>
      <c r="AH27" s="29">
        <v>4850.826493234956</v>
      </c>
      <c r="AI27" s="10">
        <v>95461.54714628783</v>
      </c>
    </row>
    <row r="28" spans="1:35" ht="12.75">
      <c r="A28" t="s">
        <v>64</v>
      </c>
      <c r="B28" s="10">
        <v>210.37888083505194</v>
      </c>
      <c r="C28" s="10">
        <v>16.37765503480356</v>
      </c>
      <c r="D28" s="29">
        <v>226.7565358698555</v>
      </c>
      <c r="E28" s="10">
        <v>231.94813633418835</v>
      </c>
      <c r="F28" s="10">
        <v>3728.6769756114036</v>
      </c>
      <c r="G28" s="10">
        <v>1457.6499756457765</v>
      </c>
      <c r="H28" s="10">
        <v>336.7225363855959</v>
      </c>
      <c r="I28" s="10">
        <v>1249.3261662807065</v>
      </c>
      <c r="J28" s="10">
        <v>4202.565090505975</v>
      </c>
      <c r="K28" s="10">
        <v>700.9802837718989</v>
      </c>
      <c r="L28" s="10">
        <v>994.7878608623155</v>
      </c>
      <c r="M28" s="10">
        <v>8501.09149189094</v>
      </c>
      <c r="N28" s="10">
        <v>536.9566643032613</v>
      </c>
      <c r="O28" s="10">
        <v>426.33100217786347</v>
      </c>
      <c r="P28" s="10">
        <v>4098.219505975402</v>
      </c>
      <c r="Q28" s="29">
        <v>26476.693180024977</v>
      </c>
      <c r="R28" s="10">
        <v>8472.829416271241</v>
      </c>
      <c r="S28" s="10">
        <v>1393.930768682284</v>
      </c>
      <c r="T28" s="10">
        <v>74586.17179712382</v>
      </c>
      <c r="U28" s="10">
        <v>806.1691632428524</v>
      </c>
      <c r="V28" s="10">
        <v>1215.8211512006048</v>
      </c>
      <c r="W28" s="10">
        <v>508.351408339831</v>
      </c>
      <c r="X28" s="10">
        <v>950.5919947838373</v>
      </c>
      <c r="Y28" s="10">
        <v>251.48165091438742</v>
      </c>
      <c r="Z28" s="29">
        <v>88189.12413120666</v>
      </c>
      <c r="AA28" s="10">
        <v>1556.4906238380586</v>
      </c>
      <c r="AB28" s="10">
        <v>323.5411356102548</v>
      </c>
      <c r="AC28" s="10">
        <v>946.6871326123858</v>
      </c>
      <c r="AD28" s="10">
        <v>814.2291160890835</v>
      </c>
      <c r="AE28" s="10">
        <v>210.45037635030207</v>
      </c>
      <c r="AF28" s="10">
        <v>96.72850558683774</v>
      </c>
      <c r="AG28" s="10">
        <v>281.35128247969135</v>
      </c>
      <c r="AH28" s="29">
        <v>4230.809068722398</v>
      </c>
      <c r="AI28" s="10">
        <v>119106.83774874068</v>
      </c>
    </row>
    <row r="29" spans="1:35" ht="12.75">
      <c r="A29" t="s">
        <v>66</v>
      </c>
      <c r="B29" s="10">
        <v>77.79259576903713</v>
      </c>
      <c r="C29" s="10">
        <v>2.4526541743478676</v>
      </c>
      <c r="D29" s="29">
        <v>80.245249943385</v>
      </c>
      <c r="E29" s="10">
        <v>21.07671090341973</v>
      </c>
      <c r="F29" s="10">
        <v>846.73009971088</v>
      </c>
      <c r="G29" s="10">
        <v>265.0401907704374</v>
      </c>
      <c r="H29" s="10">
        <v>42.50089294910615</v>
      </c>
      <c r="I29" s="10">
        <v>469.5807335153463</v>
      </c>
      <c r="J29" s="10">
        <v>900.2770495878051</v>
      </c>
      <c r="K29" s="10">
        <v>134.39028094115193</v>
      </c>
      <c r="L29" s="10">
        <v>125.14733283732812</v>
      </c>
      <c r="M29" s="10">
        <v>2000.9799480848205</v>
      </c>
      <c r="N29" s="10">
        <v>118.85281127012844</v>
      </c>
      <c r="O29" s="10">
        <v>171.25246071372868</v>
      </c>
      <c r="P29" s="10">
        <v>1118.0646235909655</v>
      </c>
      <c r="Q29" s="29">
        <v>6216.453227681652</v>
      </c>
      <c r="R29" s="10">
        <v>5558.020134374809</v>
      </c>
      <c r="S29" s="10">
        <v>500.4513878643385</v>
      </c>
      <c r="T29" s="10">
        <v>1511.2050161781954</v>
      </c>
      <c r="U29" s="10">
        <v>10452.082160414548</v>
      </c>
      <c r="V29" s="10">
        <v>1795.7403996318264</v>
      </c>
      <c r="W29" s="10">
        <v>676.0212912477092</v>
      </c>
      <c r="X29" s="10">
        <v>1500.5587069011367</v>
      </c>
      <c r="Y29" s="10">
        <v>98.53436772827177</v>
      </c>
      <c r="Z29" s="29">
        <v>22098.383923434354</v>
      </c>
      <c r="AA29" s="10">
        <v>1097.0643714710081</v>
      </c>
      <c r="AB29" s="10">
        <v>167.75287781822755</v>
      </c>
      <c r="AC29" s="10">
        <v>759.4976392167165</v>
      </c>
      <c r="AD29" s="10">
        <v>417.17970974916614</v>
      </c>
      <c r="AE29" s="10">
        <v>167.05348458232697</v>
      </c>
      <c r="AF29" s="10">
        <v>39.0978343738668</v>
      </c>
      <c r="AG29" s="10">
        <v>238.60223362936281</v>
      </c>
      <c r="AH29" s="29">
        <v>2887.1854602635954</v>
      </c>
      <c r="AI29" s="10">
        <v>31273</v>
      </c>
    </row>
    <row r="30" spans="1:35" ht="12.75">
      <c r="A30" t="s">
        <v>68</v>
      </c>
      <c r="B30" s="10">
        <v>62.753678309958175</v>
      </c>
      <c r="C30" s="10">
        <v>1.8934732311931566</v>
      </c>
      <c r="D30" s="29">
        <v>64.64715154115133</v>
      </c>
      <c r="E30" s="10">
        <v>19.656958542725192</v>
      </c>
      <c r="F30" s="10">
        <v>780.8125526640611</v>
      </c>
      <c r="G30" s="10">
        <v>205.69022722726265</v>
      </c>
      <c r="H30" s="10">
        <v>39.518115654146314</v>
      </c>
      <c r="I30" s="10">
        <v>117.36567655529687</v>
      </c>
      <c r="J30" s="10">
        <v>559.1026031420747</v>
      </c>
      <c r="K30" s="10">
        <v>77.73841352256534</v>
      </c>
      <c r="L30" s="10">
        <v>73.10935564691862</v>
      </c>
      <c r="M30" s="10">
        <v>1228.772166534386</v>
      </c>
      <c r="N30" s="10">
        <v>80.6780409591896</v>
      </c>
      <c r="O30" s="10">
        <v>93.05903947619949</v>
      </c>
      <c r="P30" s="10">
        <v>945.8746741265978</v>
      </c>
      <c r="Q30" s="29">
        <v>4223.143101262505</v>
      </c>
      <c r="R30" s="10">
        <v>3075.8320053392044</v>
      </c>
      <c r="S30" s="10">
        <v>770.1383868278654</v>
      </c>
      <c r="T30" s="10">
        <v>727.7018519235924</v>
      </c>
      <c r="U30" s="10">
        <v>76.45918121189821</v>
      </c>
      <c r="V30" s="10">
        <v>43268.26855300699</v>
      </c>
      <c r="W30" s="10">
        <v>181.60797783990714</v>
      </c>
      <c r="X30" s="10">
        <v>1466.4141674616528</v>
      </c>
      <c r="Y30" s="10">
        <v>52.51288974417562</v>
      </c>
      <c r="Z30" s="29">
        <v>49688.908353942636</v>
      </c>
      <c r="AA30" s="10">
        <v>515.2414664635622</v>
      </c>
      <c r="AB30" s="10">
        <v>125.0148578509906</v>
      </c>
      <c r="AC30" s="10">
        <v>458.42994713242575</v>
      </c>
      <c r="AD30" s="10">
        <v>241.8898950348132</v>
      </c>
      <c r="AE30" s="10">
        <v>30.636183701278302</v>
      </c>
      <c r="AF30" s="10">
        <v>21.774604479162523</v>
      </c>
      <c r="AG30" s="10">
        <v>34.87167071148676</v>
      </c>
      <c r="AH30" s="29">
        <v>1428.3528271725093</v>
      </c>
      <c r="AI30" s="10">
        <v>55332.818614321564</v>
      </c>
    </row>
    <row r="31" spans="1:35" ht="12.75">
      <c r="A31" t="s">
        <v>70</v>
      </c>
      <c r="B31" s="10">
        <v>32.887690021813626</v>
      </c>
      <c r="C31" s="10">
        <v>0.9627386584568163</v>
      </c>
      <c r="D31" s="29">
        <v>33.85042868027044</v>
      </c>
      <c r="E31" s="10">
        <v>10.738495470151067</v>
      </c>
      <c r="F31" s="10">
        <v>345.46413715513967</v>
      </c>
      <c r="G31" s="10">
        <v>128.81991136881462</v>
      </c>
      <c r="H31" s="10">
        <v>19.482736048438163</v>
      </c>
      <c r="I31" s="10">
        <v>116.23915219968325</v>
      </c>
      <c r="J31" s="10">
        <v>828.8589455550356</v>
      </c>
      <c r="K31" s="10">
        <v>70.13869583082986</v>
      </c>
      <c r="L31" s="10">
        <v>56.55619438709546</v>
      </c>
      <c r="M31" s="10">
        <v>1269.8219305519788</v>
      </c>
      <c r="N31" s="10">
        <v>50.43270177829861</v>
      </c>
      <c r="O31" s="10">
        <v>65.57666369921535</v>
      </c>
      <c r="P31" s="10">
        <v>458.1802777268488</v>
      </c>
      <c r="Q31" s="29">
        <v>3422.1169031761574</v>
      </c>
      <c r="R31" s="10">
        <v>2252.6453519089428</v>
      </c>
      <c r="S31" s="10">
        <v>159.41543442885913</v>
      </c>
      <c r="T31" s="10">
        <v>612.0260123332097</v>
      </c>
      <c r="U31" s="10">
        <v>479.9051979921067</v>
      </c>
      <c r="V31" s="10">
        <v>911.2732627673004</v>
      </c>
      <c r="W31" s="10">
        <v>14315.738747691059</v>
      </c>
      <c r="X31" s="10">
        <v>807.7490952897969</v>
      </c>
      <c r="Y31" s="10">
        <v>28.84937526083168</v>
      </c>
      <c r="Z31" s="29">
        <v>19570.62289855276</v>
      </c>
      <c r="AA31" s="10">
        <v>929.6796628421316</v>
      </c>
      <c r="AB31" s="10">
        <v>79.40784088127322</v>
      </c>
      <c r="AC31" s="10">
        <v>282.4936856832392</v>
      </c>
      <c r="AD31" s="10">
        <v>103.99150187169252</v>
      </c>
      <c r="AE31" s="10">
        <v>169.52361375071195</v>
      </c>
      <c r="AF31" s="10">
        <v>11.005956441312028</v>
      </c>
      <c r="AG31" s="10">
        <v>59.13499040572935</v>
      </c>
      <c r="AH31" s="29">
        <v>1635.8891838176316</v>
      </c>
      <c r="AI31" s="10">
        <v>24657</v>
      </c>
    </row>
    <row r="32" spans="1:35" ht="12.75">
      <c r="A32" t="s">
        <v>143</v>
      </c>
      <c r="B32" s="10">
        <v>686.848309547657</v>
      </c>
      <c r="C32" s="10">
        <v>20.54007712203991</v>
      </c>
      <c r="D32" s="29">
        <v>707.3883866696968</v>
      </c>
      <c r="E32" s="10">
        <v>377.939693773376</v>
      </c>
      <c r="F32" s="10">
        <v>12196.949291488278</v>
      </c>
      <c r="G32" s="10">
        <v>2699.9199537209497</v>
      </c>
      <c r="H32" s="10">
        <v>387.4094904214115</v>
      </c>
      <c r="I32" s="10">
        <v>2790.575325734841</v>
      </c>
      <c r="J32" s="10">
        <v>11974.802838563148</v>
      </c>
      <c r="K32" s="10">
        <v>1456.5914835821093</v>
      </c>
      <c r="L32" s="10">
        <v>1201.6292559750843</v>
      </c>
      <c r="M32" s="10">
        <v>24954.942676546518</v>
      </c>
      <c r="N32" s="10">
        <v>1095.1799334202383</v>
      </c>
      <c r="O32" s="10">
        <v>989.3085694133051</v>
      </c>
      <c r="P32" s="10">
        <v>9631.597535270834</v>
      </c>
      <c r="Q32" s="29">
        <v>69790.86243139223</v>
      </c>
      <c r="R32" s="10">
        <v>32685.753170240103</v>
      </c>
      <c r="S32" s="10">
        <v>4810.664757296676</v>
      </c>
      <c r="T32" s="10">
        <v>9043.533708808136</v>
      </c>
      <c r="U32" s="10">
        <v>1894.6052196951073</v>
      </c>
      <c r="V32" s="10">
        <v>10584.918951451848</v>
      </c>
      <c r="W32" s="10">
        <v>3879.5794253000363</v>
      </c>
      <c r="X32" s="10">
        <v>38301.11943892503</v>
      </c>
      <c r="Y32" s="10">
        <v>512.1578644226508</v>
      </c>
      <c r="Z32" s="29">
        <v>101804.99245028269</v>
      </c>
      <c r="AA32" s="10">
        <v>4669.069840954322</v>
      </c>
      <c r="AB32" s="10">
        <v>1729.8831668043463</v>
      </c>
      <c r="AC32" s="10">
        <v>6893.963184267948</v>
      </c>
      <c r="AD32" s="10">
        <v>2891.1544777197264</v>
      </c>
      <c r="AE32" s="10">
        <v>935.8364411177993</v>
      </c>
      <c r="AF32" s="10">
        <v>515.5412172432681</v>
      </c>
      <c r="AG32" s="10">
        <v>921.3353048327513</v>
      </c>
      <c r="AH32" s="29">
        <v>18562.40095123421</v>
      </c>
      <c r="AI32" s="10">
        <v>190733.35060365952</v>
      </c>
    </row>
    <row r="33" spans="1:35" ht="12.75">
      <c r="A33" t="s">
        <v>74</v>
      </c>
      <c r="B33" s="10">
        <v>10.43251461834917</v>
      </c>
      <c r="C33" s="10">
        <v>0.12592399526054007</v>
      </c>
      <c r="D33" s="29">
        <v>10.558438613609711</v>
      </c>
      <c r="E33" s="10">
        <v>1.5322137790831198</v>
      </c>
      <c r="F33" s="10">
        <v>134.46015942310152</v>
      </c>
      <c r="G33" s="10">
        <v>18.839415849686485</v>
      </c>
      <c r="H33" s="10">
        <v>3.7670134559828368</v>
      </c>
      <c r="I33" s="10">
        <v>57.49296021300587</v>
      </c>
      <c r="J33" s="10">
        <v>66.74190944169762</v>
      </c>
      <c r="K33" s="10">
        <v>22.7642099828206</v>
      </c>
      <c r="L33" s="10">
        <v>11.546924332098422</v>
      </c>
      <c r="M33" s="10">
        <v>758.6576799391897</v>
      </c>
      <c r="N33" s="10">
        <v>8.144763704087518</v>
      </c>
      <c r="O33" s="10">
        <v>5.404604592400919</v>
      </c>
      <c r="P33" s="10">
        <v>84.25039292567882</v>
      </c>
      <c r="Q33" s="29">
        <v>1174.1003505256783</v>
      </c>
      <c r="R33" s="10">
        <v>404.17986474941046</v>
      </c>
      <c r="S33" s="10">
        <v>896.2843595687478</v>
      </c>
      <c r="T33" s="10">
        <v>146.98692193768528</v>
      </c>
      <c r="U33" s="10">
        <v>8.386267359258152</v>
      </c>
      <c r="V33" s="10">
        <v>42.02694009762728</v>
      </c>
      <c r="W33" s="10">
        <v>17.435900051500152</v>
      </c>
      <c r="X33" s="10">
        <v>40.096494592791586</v>
      </c>
      <c r="Y33" s="10">
        <v>62089.36834363364</v>
      </c>
      <c r="Z33" s="29">
        <v>63644.9100528076</v>
      </c>
      <c r="AA33" s="10">
        <v>95.97316619624227</v>
      </c>
      <c r="AB33" s="10">
        <v>119.49142028922785</v>
      </c>
      <c r="AC33" s="10">
        <v>3147.788080393193</v>
      </c>
      <c r="AD33" s="10">
        <v>433.95286075741933</v>
      </c>
      <c r="AE33" s="10">
        <v>52.01744477015438</v>
      </c>
      <c r="AF33" s="10">
        <v>1.376475701840726</v>
      </c>
      <c r="AG33" s="10">
        <v>293.98618714994825</v>
      </c>
      <c r="AH33" s="29">
        <v>4145.672997191108</v>
      </c>
      <c r="AI33" s="10">
        <v>68973.51141350112</v>
      </c>
    </row>
    <row r="34" spans="1:44" s="25" customFormat="1" ht="12.75">
      <c r="A34" s="6" t="s">
        <v>76</v>
      </c>
      <c r="B34" s="29">
        <v>2491.720937104167</v>
      </c>
      <c r="C34" s="29">
        <v>76.45155335650915</v>
      </c>
      <c r="D34" s="29">
        <v>2568.1724904606763</v>
      </c>
      <c r="E34" s="29">
        <v>847.7212193564642</v>
      </c>
      <c r="F34" s="29">
        <v>29500.058861020032</v>
      </c>
      <c r="G34" s="29">
        <v>8743.44017874911</v>
      </c>
      <c r="H34" s="29">
        <v>1483.75448376811</v>
      </c>
      <c r="I34" s="29">
        <v>7048.351369102203</v>
      </c>
      <c r="J34" s="29">
        <v>29545.279418791946</v>
      </c>
      <c r="K34" s="29">
        <v>4630.28280817935</v>
      </c>
      <c r="L34" s="29">
        <v>3889.8796764173458</v>
      </c>
      <c r="M34" s="29">
        <v>64319.919237629045</v>
      </c>
      <c r="N34" s="29">
        <v>3831.7267567566064</v>
      </c>
      <c r="O34" s="29">
        <v>2523.069657781863</v>
      </c>
      <c r="P34" s="29">
        <v>29222.33133964417</v>
      </c>
      <c r="Q34" s="29">
        <v>185670.4805883459</v>
      </c>
      <c r="R34" s="29">
        <v>351721.0130628047</v>
      </c>
      <c r="S34" s="29">
        <v>79302.8907845032</v>
      </c>
      <c r="T34" s="29">
        <v>97909.09102520619</v>
      </c>
      <c r="U34" s="29">
        <v>14731.768556435733</v>
      </c>
      <c r="V34" s="29">
        <v>60404.95936002718</v>
      </c>
      <c r="W34" s="29">
        <v>22042.266155140594</v>
      </c>
      <c r="X34" s="29">
        <v>46427.63734706988</v>
      </c>
      <c r="Y34" s="29">
        <v>63820.393317965005</v>
      </c>
      <c r="Z34" s="29">
        <v>736546.0663268967</v>
      </c>
      <c r="AA34" s="29">
        <v>11776.389356435926</v>
      </c>
      <c r="AB34" s="29">
        <v>4314.5271900142925</v>
      </c>
      <c r="AC34" s="29">
        <v>18909.210573181943</v>
      </c>
      <c r="AD34" s="29">
        <v>6898.1812522035925</v>
      </c>
      <c r="AE34" s="29">
        <v>2096.9283799408345</v>
      </c>
      <c r="AF34" s="29">
        <v>985.2676328534882</v>
      </c>
      <c r="AG34" s="29">
        <v>2190.829007456352</v>
      </c>
      <c r="AH34" s="29">
        <v>47185.948982088754</v>
      </c>
      <c r="AI34" s="29">
        <v>971685.3404988957</v>
      </c>
      <c r="AJ34" s="22"/>
      <c r="AK34" s="22"/>
      <c r="AL34" s="22"/>
      <c r="AM34" s="22"/>
      <c r="AN34" s="22"/>
      <c r="AO34" s="22"/>
      <c r="AP34" s="22"/>
      <c r="AQ34" s="22"/>
      <c r="AR34" s="22"/>
    </row>
    <row r="35" spans="1:35" ht="12.75">
      <c r="A35" t="s">
        <v>78</v>
      </c>
      <c r="B35" s="10">
        <v>-7.74131811446274E-15</v>
      </c>
      <c r="C35" s="10">
        <v>3.385883392385139E-16</v>
      </c>
      <c r="D35" s="29">
        <v>-7.402729775224226E-15</v>
      </c>
      <c r="E35" s="10">
        <v>4.798225130595356E-15</v>
      </c>
      <c r="F35" s="10">
        <v>1.0482225936631658E-13</v>
      </c>
      <c r="G35" s="10">
        <v>-9.994769179031364E-15</v>
      </c>
      <c r="H35" s="10">
        <v>-3.428488121327531E-15</v>
      </c>
      <c r="I35" s="10">
        <v>-1.3128422739890645E-14</v>
      </c>
      <c r="J35" s="10">
        <v>-1.3708990089200637E-13</v>
      </c>
      <c r="K35" s="10">
        <v>-3.3005264487150415E-14</v>
      </c>
      <c r="L35" s="10">
        <v>-1.1175785268778849E-14</v>
      </c>
      <c r="M35" s="10">
        <v>-1.183167923267833E-13</v>
      </c>
      <c r="N35" s="10">
        <v>-2.2697822005339593E-14</v>
      </c>
      <c r="O35" s="10">
        <v>7.066457556013129E-14</v>
      </c>
      <c r="P35" s="10">
        <v>-1.2443848179179675E-12</v>
      </c>
      <c r="Q35" s="29">
        <v>-1.4130820872935171E-12</v>
      </c>
      <c r="R35" s="10">
        <v>5.216474611827873E-13</v>
      </c>
      <c r="S35" s="10">
        <v>-1.9865744957586564E-15</v>
      </c>
      <c r="T35" s="10">
        <v>-2.3922448998978073E-14</v>
      </c>
      <c r="U35" s="10">
        <v>-1.7256350220770191E-13</v>
      </c>
      <c r="V35" s="10">
        <v>-9.95800167916527E-14</v>
      </c>
      <c r="W35" s="10">
        <v>-4.752658927510297E-13</v>
      </c>
      <c r="X35" s="10">
        <v>-5.179717716183793E-13</v>
      </c>
      <c r="Y35" s="10">
        <v>-2.1737381231729054E-14</v>
      </c>
      <c r="Z35" s="29">
        <v>-7.92565712548586E-13</v>
      </c>
      <c r="AA35" s="10">
        <v>153008</v>
      </c>
      <c r="AB35" s="10">
        <v>-3.5762078891271846E-14</v>
      </c>
      <c r="AC35" s="10">
        <v>4.996686372733691E-13</v>
      </c>
      <c r="AD35" s="10">
        <v>2.8601659353298867E-15</v>
      </c>
      <c r="AE35" s="10">
        <v>8.601543330811125E-15</v>
      </c>
      <c r="AF35" s="10">
        <v>-2.1935869988680295E-14</v>
      </c>
      <c r="AG35" s="10">
        <v>-7.989674732928884E-15</v>
      </c>
      <c r="AH35" s="29">
        <v>153094.53986433145</v>
      </c>
      <c r="AI35" s="10">
        <v>153008</v>
      </c>
    </row>
    <row r="36" spans="1:35" ht="12.75">
      <c r="A36" t="s">
        <v>80</v>
      </c>
      <c r="B36" s="10">
        <v>32.91893284999818</v>
      </c>
      <c r="C36" s="10">
        <v>1.0439926968571924</v>
      </c>
      <c r="D36" s="29">
        <v>33.962925546855374</v>
      </c>
      <c r="E36" s="10">
        <v>6.68420469724986</v>
      </c>
      <c r="F36" s="10">
        <v>337.814536200636</v>
      </c>
      <c r="G36" s="10">
        <v>104.45827066374827</v>
      </c>
      <c r="H36" s="10">
        <v>15.728720355930074</v>
      </c>
      <c r="I36" s="10">
        <v>68.17286341524004</v>
      </c>
      <c r="J36" s="10">
        <v>423.40941116672957</v>
      </c>
      <c r="K36" s="10">
        <v>55.03395437604142</v>
      </c>
      <c r="L36" s="10">
        <v>38.49659789372536</v>
      </c>
      <c r="M36" s="10">
        <v>772.5908188293854</v>
      </c>
      <c r="N36" s="10">
        <v>55.722536078220145</v>
      </c>
      <c r="O36" s="10">
        <v>35.6878648867619</v>
      </c>
      <c r="P36" s="10">
        <v>362.9821553324233</v>
      </c>
      <c r="Q36" s="29">
        <v>2277.8719818333775</v>
      </c>
      <c r="R36" s="10">
        <v>640.5034603084713</v>
      </c>
      <c r="S36" s="10">
        <v>115.26978293276383</v>
      </c>
      <c r="T36" s="10">
        <v>301.12808018070103</v>
      </c>
      <c r="U36" s="10">
        <v>38.85816091967559</v>
      </c>
      <c r="V36" s="10">
        <v>453.0514630490441</v>
      </c>
      <c r="W36" s="10">
        <v>66.63274472258138</v>
      </c>
      <c r="X36" s="10">
        <v>106.51981271716043</v>
      </c>
      <c r="Y36" s="10">
        <v>16.901821019235825</v>
      </c>
      <c r="Z36" s="29">
        <v>1739.7795067333145</v>
      </c>
      <c r="AA36" s="10">
        <v>67.90118306449718</v>
      </c>
      <c r="AB36" s="10">
        <v>198489.698805157</v>
      </c>
      <c r="AC36" s="10">
        <v>167.04087664897045</v>
      </c>
      <c r="AD36" s="10">
        <v>140.01936802203306</v>
      </c>
      <c r="AE36" s="10">
        <v>15.03640583463738</v>
      </c>
      <c r="AF36" s="10">
        <v>8.909886525497464</v>
      </c>
      <c r="AG36" s="10">
        <v>11.86716831903221</v>
      </c>
      <c r="AH36" s="29">
        <v>198997.09092665065</v>
      </c>
      <c r="AI36" s="10">
        <v>202950.08387886427</v>
      </c>
    </row>
    <row r="37" spans="1:35" ht="12.75">
      <c r="A37" t="s">
        <v>82</v>
      </c>
      <c r="B37" s="10">
        <v>675.1336666563616</v>
      </c>
      <c r="C37" s="10">
        <v>0.14793534855754673</v>
      </c>
      <c r="D37" s="29">
        <v>675.2816020049191</v>
      </c>
      <c r="E37" s="10">
        <v>1.3130436961357517</v>
      </c>
      <c r="F37" s="10">
        <v>1253.974371923397</v>
      </c>
      <c r="G37" s="10">
        <v>29.32410190969145</v>
      </c>
      <c r="H37" s="10">
        <v>3.8912162347589696</v>
      </c>
      <c r="I37" s="10">
        <v>15.873730219735886</v>
      </c>
      <c r="J37" s="10">
        <v>169.09114271216805</v>
      </c>
      <c r="K37" s="10">
        <v>14.384286381879571</v>
      </c>
      <c r="L37" s="10">
        <v>13.091550375180347</v>
      </c>
      <c r="M37" s="10">
        <v>180.93938377613824</v>
      </c>
      <c r="N37" s="10">
        <v>11.458047092252528</v>
      </c>
      <c r="O37" s="10">
        <v>6.925422797058773</v>
      </c>
      <c r="P37" s="10">
        <v>291.1025408210135</v>
      </c>
      <c r="Q37" s="29">
        <v>1992.5458131251883</v>
      </c>
      <c r="R37" s="10">
        <v>296.0414408295043</v>
      </c>
      <c r="S37" s="10">
        <v>176.5714038553116</v>
      </c>
      <c r="T37" s="10">
        <v>97.92221609423775</v>
      </c>
      <c r="U37" s="10">
        <v>46.26097964158645</v>
      </c>
      <c r="V37" s="10">
        <v>19.375824047349365</v>
      </c>
      <c r="W37" s="10">
        <v>32.55321916123596</v>
      </c>
      <c r="X37" s="10">
        <v>25.499186075992682</v>
      </c>
      <c r="Y37" s="10">
        <v>65.76849215630408</v>
      </c>
      <c r="Z37" s="29">
        <v>760.0735570106184</v>
      </c>
      <c r="AA37" s="10">
        <v>1015.822517293272</v>
      </c>
      <c r="AB37" s="10">
        <v>238.19645025406373</v>
      </c>
      <c r="AC37" s="10">
        <v>294346.14216149214</v>
      </c>
      <c r="AD37" s="10">
        <v>35.46004264654832</v>
      </c>
      <c r="AE37" s="10">
        <v>218.33890316677886</v>
      </c>
      <c r="AF37" s="10">
        <v>1.3454794325745352</v>
      </c>
      <c r="AG37" s="10">
        <v>8.054765077320324</v>
      </c>
      <c r="AH37" s="29">
        <v>295955.21912597865</v>
      </c>
      <c r="AI37" s="10">
        <v>299290.00352116855</v>
      </c>
    </row>
    <row r="38" spans="1:35" ht="12.75">
      <c r="A38" t="s">
        <v>84</v>
      </c>
      <c r="B38" s="10">
        <v>12.223201163789854</v>
      </c>
      <c r="C38" s="10">
        <v>0.2964875390146421</v>
      </c>
      <c r="D38" s="29">
        <v>12.519688702804496</v>
      </c>
      <c r="E38" s="10">
        <v>3.1945459380082597</v>
      </c>
      <c r="F38" s="10">
        <v>296.0307301951345</v>
      </c>
      <c r="G38" s="10">
        <v>37.50413048038674</v>
      </c>
      <c r="H38" s="10">
        <v>5.903396926267297</v>
      </c>
      <c r="I38" s="10">
        <v>399.5521551134319</v>
      </c>
      <c r="J38" s="10">
        <v>143.850784365654</v>
      </c>
      <c r="K38" s="10">
        <v>20.04270315359344</v>
      </c>
      <c r="L38" s="10">
        <v>18.498462202786904</v>
      </c>
      <c r="M38" s="10">
        <v>308.5889089694163</v>
      </c>
      <c r="N38" s="10">
        <v>23.215686316564625</v>
      </c>
      <c r="O38" s="10">
        <v>12.401273800658137</v>
      </c>
      <c r="P38" s="10">
        <v>186.01380550729144</v>
      </c>
      <c r="Q38" s="29">
        <v>1455.31520652548</v>
      </c>
      <c r="R38" s="10">
        <v>1183.36883892741</v>
      </c>
      <c r="S38" s="10">
        <v>335.1857382649817</v>
      </c>
      <c r="T38" s="10">
        <v>123.10396657907302</v>
      </c>
      <c r="U38" s="10">
        <v>55.01066622338657</v>
      </c>
      <c r="V38" s="10">
        <v>538.2288575391796</v>
      </c>
      <c r="W38" s="10">
        <v>57.21629393437683</v>
      </c>
      <c r="X38" s="10">
        <v>423.2395251129903</v>
      </c>
      <c r="Y38" s="10">
        <v>9.419069675201644</v>
      </c>
      <c r="Z38" s="29">
        <v>2726.4497166509263</v>
      </c>
      <c r="AA38" s="10">
        <v>267.91570771674674</v>
      </c>
      <c r="AB38" s="10">
        <v>64.49093987029379</v>
      </c>
      <c r="AC38" s="10">
        <v>75.7822017403949</v>
      </c>
      <c r="AD38" s="10">
        <v>34402.47780558735</v>
      </c>
      <c r="AE38" s="10">
        <v>14.22699541573984</v>
      </c>
      <c r="AF38" s="10">
        <v>4.079322121219701</v>
      </c>
      <c r="AG38" s="10">
        <v>9.093402905469453</v>
      </c>
      <c r="AH38" s="29">
        <v>34838.272740547756</v>
      </c>
      <c r="AI38" s="10">
        <v>39030.15560328582</v>
      </c>
    </row>
    <row r="39" spans="1:35" ht="12.75">
      <c r="A39" t="s">
        <v>86</v>
      </c>
      <c r="B39" s="10">
        <v>4.1211958709923415</v>
      </c>
      <c r="C39" s="10">
        <v>0.1065664461326091</v>
      </c>
      <c r="D39" s="29">
        <v>4.2277623171249505</v>
      </c>
      <c r="E39" s="10">
        <v>1.2036552173689719</v>
      </c>
      <c r="F39" s="10">
        <v>57.32994028893209</v>
      </c>
      <c r="G39" s="10">
        <v>22.109985367008605</v>
      </c>
      <c r="H39" s="10">
        <v>1.3454711268064374</v>
      </c>
      <c r="I39" s="10">
        <v>37.13121858135828</v>
      </c>
      <c r="J39" s="10">
        <v>269.43082220892313</v>
      </c>
      <c r="K39" s="10">
        <v>25.18964855440215</v>
      </c>
      <c r="L39" s="10">
        <v>8.487693732091769</v>
      </c>
      <c r="M39" s="10">
        <v>428.8001482504044</v>
      </c>
      <c r="N39" s="10">
        <v>8.09929025770384</v>
      </c>
      <c r="O39" s="10">
        <v>17.02834164380425</v>
      </c>
      <c r="P39" s="10">
        <v>39.084713617049054</v>
      </c>
      <c r="Q39" s="29">
        <v>915.7960229990755</v>
      </c>
      <c r="R39" s="10">
        <v>58.31392888559135</v>
      </c>
      <c r="S39" s="10">
        <v>8.852008378318343</v>
      </c>
      <c r="T39" s="10">
        <v>39.96339873841686</v>
      </c>
      <c r="U39" s="10">
        <v>21.91105098073886</v>
      </c>
      <c r="V39" s="10">
        <v>13.595267988171658</v>
      </c>
      <c r="W39" s="10">
        <v>55.75287893008476</v>
      </c>
      <c r="X39" s="10">
        <v>29.813124828427494</v>
      </c>
      <c r="Y39" s="10">
        <v>1.3068754233662154</v>
      </c>
      <c r="Z39" s="29">
        <v>229.5889599579164</v>
      </c>
      <c r="AA39" s="10">
        <v>82.82949636525721</v>
      </c>
      <c r="AB39" s="10">
        <v>9.593276386147982</v>
      </c>
      <c r="AC39" s="10">
        <v>47.699175191108104</v>
      </c>
      <c r="AD39" s="10">
        <v>9.61392345232418</v>
      </c>
      <c r="AE39" s="10">
        <v>12959.91811543501</v>
      </c>
      <c r="AF39" s="10">
        <v>3.4126079485668503</v>
      </c>
      <c r="AG39" s="10">
        <v>1.342997057679202</v>
      </c>
      <c r="AH39" s="29">
        <v>13114.475878656578</v>
      </c>
      <c r="AI39" s="10">
        <v>14263.386817152188</v>
      </c>
    </row>
    <row r="40" spans="1:35" ht="12.75">
      <c r="A40" t="s">
        <v>88</v>
      </c>
      <c r="B40" s="10">
        <v>27.125242200464417</v>
      </c>
      <c r="C40" s="10">
        <v>0.6561133361981798</v>
      </c>
      <c r="D40" s="29">
        <v>27.781355536662595</v>
      </c>
      <c r="E40" s="10">
        <v>5.944650116906474</v>
      </c>
      <c r="F40" s="10">
        <v>320.43158917964314</v>
      </c>
      <c r="G40" s="10">
        <v>101.36262688894378</v>
      </c>
      <c r="H40" s="10">
        <v>17.894248167569387</v>
      </c>
      <c r="I40" s="10">
        <v>67.8638902208293</v>
      </c>
      <c r="J40" s="10">
        <v>671.4153729095947</v>
      </c>
      <c r="K40" s="10">
        <v>95.11593459950006</v>
      </c>
      <c r="L40" s="10">
        <v>66.71717498429443</v>
      </c>
      <c r="M40" s="10">
        <v>876.6123287385899</v>
      </c>
      <c r="N40" s="10">
        <v>58.529269332796055</v>
      </c>
      <c r="O40" s="10">
        <v>33.50803731850789</v>
      </c>
      <c r="P40" s="10">
        <v>560.4038889002494</v>
      </c>
      <c r="Q40" s="29">
        <v>2877.2275734337004</v>
      </c>
      <c r="R40" s="10">
        <v>1065.8428732645607</v>
      </c>
      <c r="S40" s="10">
        <v>256.31005700788774</v>
      </c>
      <c r="T40" s="10">
        <v>295.42355910976966</v>
      </c>
      <c r="U40" s="10">
        <v>57.1065509173314</v>
      </c>
      <c r="V40" s="10">
        <v>128.43413722668873</v>
      </c>
      <c r="W40" s="10">
        <v>94.14797791724041</v>
      </c>
      <c r="X40" s="10">
        <v>306.1043143889634</v>
      </c>
      <c r="Y40" s="10">
        <v>18.587030650299212</v>
      </c>
      <c r="Z40" s="29">
        <v>2222.7649809908944</v>
      </c>
      <c r="AA40" s="10">
        <v>300.1507934986958</v>
      </c>
      <c r="AB40" s="10">
        <v>86.725208054129</v>
      </c>
      <c r="AC40" s="10">
        <v>325.32130721259256</v>
      </c>
      <c r="AD40" s="10">
        <v>201.74807923688905</v>
      </c>
      <c r="AE40" s="10">
        <v>21.159482891522934</v>
      </c>
      <c r="AF40" s="10">
        <v>2554.384306507328</v>
      </c>
      <c r="AG40" s="10">
        <v>20.97395522201531</v>
      </c>
      <c r="AH40" s="29">
        <v>3510.7758326243793</v>
      </c>
      <c r="AI40" s="10">
        <v>8636</v>
      </c>
    </row>
    <row r="41" spans="1:35" ht="12.75">
      <c r="A41" t="s">
        <v>90</v>
      </c>
      <c r="B41" s="10">
        <v>39.734588133712286</v>
      </c>
      <c r="C41" s="10">
        <v>1.2352548760153086</v>
      </c>
      <c r="D41" s="29">
        <v>40.9698430097276</v>
      </c>
      <c r="E41" s="10">
        <v>7.944550954602533</v>
      </c>
      <c r="F41" s="10">
        <v>409.0968064960988</v>
      </c>
      <c r="G41" s="10">
        <v>127.54991218994527</v>
      </c>
      <c r="H41" s="10">
        <v>19.005104404523756</v>
      </c>
      <c r="I41" s="10">
        <v>83.24568681148463</v>
      </c>
      <c r="J41" s="10">
        <v>542.0054203631986</v>
      </c>
      <c r="K41" s="10">
        <v>62.8095573734437</v>
      </c>
      <c r="L41" s="10">
        <v>46.849731406790085</v>
      </c>
      <c r="M41" s="10">
        <v>933.9105554851132</v>
      </c>
      <c r="N41" s="10">
        <v>68.17707561370061</v>
      </c>
      <c r="O41" s="10">
        <v>38.4893991739834</v>
      </c>
      <c r="P41" s="10">
        <v>417.5204137464232</v>
      </c>
      <c r="Q41" s="29">
        <v>2757.9597658191715</v>
      </c>
      <c r="R41" s="10">
        <v>716.0261871489489</v>
      </c>
      <c r="S41" s="10">
        <v>134.37915144828196</v>
      </c>
      <c r="T41" s="10">
        <v>352.35678633415387</v>
      </c>
      <c r="U41" s="10">
        <v>46.96117840574058</v>
      </c>
      <c r="V41" s="10">
        <v>137.35144472173278</v>
      </c>
      <c r="W41" s="10">
        <v>79.2149499343856</v>
      </c>
      <c r="X41" s="10">
        <v>119.66151404559527</v>
      </c>
      <c r="Y41" s="10">
        <v>20.61445425905424</v>
      </c>
      <c r="Z41" s="29">
        <v>1607.0167648093638</v>
      </c>
      <c r="AA41" s="10">
        <v>57.161547774548524</v>
      </c>
      <c r="AB41" s="10">
        <v>21.824162331470077</v>
      </c>
      <c r="AC41" s="10">
        <v>199.133775229587</v>
      </c>
      <c r="AD41" s="10">
        <v>70.6921917118303</v>
      </c>
      <c r="AE41" s="10">
        <v>16.6003876049854</v>
      </c>
      <c r="AF41" s="10">
        <v>9.362757694858269</v>
      </c>
      <c r="AG41" s="10">
        <v>7679.08545432579</v>
      </c>
      <c r="AH41" s="29">
        <v>8053.964898069398</v>
      </c>
      <c r="AI41" s="10">
        <v>12458</v>
      </c>
    </row>
    <row r="42" spans="1:44" s="25" customFormat="1" ht="12.75">
      <c r="A42" s="6" t="s">
        <v>92</v>
      </c>
      <c r="B42" s="29">
        <v>791.2568268753187</v>
      </c>
      <c r="C42" s="29">
        <v>3.486350242775479</v>
      </c>
      <c r="D42" s="29">
        <v>794.7431771180942</v>
      </c>
      <c r="E42" s="29">
        <v>26.284650620271854</v>
      </c>
      <c r="F42" s="29">
        <v>2674.6779742838416</v>
      </c>
      <c r="G42" s="29">
        <v>422.30902749972415</v>
      </c>
      <c r="H42" s="29">
        <v>63.768157215855915</v>
      </c>
      <c r="I42" s="29">
        <v>671.83954436208</v>
      </c>
      <c r="J42" s="29">
        <v>2219.202953726268</v>
      </c>
      <c r="K42" s="29">
        <v>272.5760844388603</v>
      </c>
      <c r="L42" s="29">
        <v>192.14121059486888</v>
      </c>
      <c r="M42" s="29">
        <v>3501.442144049047</v>
      </c>
      <c r="N42" s="29">
        <v>225.20190469123781</v>
      </c>
      <c r="O42" s="29">
        <v>144.04033962077443</v>
      </c>
      <c r="P42" s="29">
        <v>1857.1075179244485</v>
      </c>
      <c r="Q42" s="29">
        <v>12276.716363735994</v>
      </c>
      <c r="R42" s="29">
        <v>3960.096729364487</v>
      </c>
      <c r="S42" s="29">
        <v>1026.5681418875452</v>
      </c>
      <c r="T42" s="29">
        <v>1209.8980070363523</v>
      </c>
      <c r="U42" s="29">
        <v>266.1085870884593</v>
      </c>
      <c r="V42" s="29">
        <v>1290.0369945721661</v>
      </c>
      <c r="W42" s="29">
        <v>385.5180645999045</v>
      </c>
      <c r="X42" s="29">
        <v>1010.8374771691291</v>
      </c>
      <c r="Y42" s="29">
        <v>132.5977431834612</v>
      </c>
      <c r="Z42" s="29">
        <v>9285.673486153033</v>
      </c>
      <c r="AA42" s="29">
        <v>154799.781245713</v>
      </c>
      <c r="AB42" s="29">
        <v>198910.5288420531</v>
      </c>
      <c r="AC42" s="29">
        <v>295161.11949751474</v>
      </c>
      <c r="AD42" s="29">
        <v>34860.01141065697</v>
      </c>
      <c r="AE42" s="29">
        <v>13245.280290348674</v>
      </c>
      <c r="AF42" s="29">
        <v>2581.494360230045</v>
      </c>
      <c r="AG42" s="29">
        <v>7730.417742907307</v>
      </c>
      <c r="AH42" s="29">
        <v>707564.3392668589</v>
      </c>
      <c r="AI42" s="29">
        <v>729635.6298204709</v>
      </c>
      <c r="AJ42" s="22"/>
      <c r="AK42" s="22"/>
      <c r="AL42" s="22"/>
      <c r="AM42" s="22"/>
      <c r="AN42" s="22"/>
      <c r="AO42" s="22"/>
      <c r="AP42" s="22"/>
      <c r="AQ42" s="22"/>
      <c r="AR42" s="22"/>
    </row>
    <row r="43" spans="1:35" ht="12.75">
      <c r="A43" t="s">
        <v>145</v>
      </c>
      <c r="B43" s="10">
        <v>23695.732157662424</v>
      </c>
      <c r="C43" s="10">
        <v>630.3384667987152</v>
      </c>
      <c r="D43" s="29">
        <v>24326.07062446114</v>
      </c>
      <c r="E43" s="10">
        <v>1531.3377926053706</v>
      </c>
      <c r="F43" s="10">
        <v>140681.0920079686</v>
      </c>
      <c r="G43" s="10">
        <v>49215.50626679233</v>
      </c>
      <c r="H43" s="10">
        <v>16335.030672054048</v>
      </c>
      <c r="I43" s="10">
        <v>22476.148353971188</v>
      </c>
      <c r="J43" s="10">
        <v>80781.7437982483</v>
      </c>
      <c r="K43" s="10">
        <v>19586.93821424745</v>
      </c>
      <c r="L43" s="10">
        <v>13544.954530231553</v>
      </c>
      <c r="M43" s="10">
        <v>237151.03532536392</v>
      </c>
      <c r="N43" s="10">
        <v>11779.029071046161</v>
      </c>
      <c r="O43" s="10">
        <v>9249.69132589485</v>
      </c>
      <c r="P43" s="10">
        <v>157087.02060531592</v>
      </c>
      <c r="Q43" s="29">
        <v>759719.5279637398</v>
      </c>
      <c r="R43" s="10">
        <v>401710.48150024377</v>
      </c>
      <c r="S43" s="10">
        <v>92499.316247504</v>
      </c>
      <c r="T43" s="10">
        <v>110212.44959422786</v>
      </c>
      <c r="U43" s="10">
        <v>15999.350262925089</v>
      </c>
      <c r="V43" s="10">
        <v>64527.72964902537</v>
      </c>
      <c r="W43" s="10">
        <v>23565.204170509413</v>
      </c>
      <c r="X43" s="10">
        <v>50226.86640141917</v>
      </c>
      <c r="Y43" s="10">
        <v>64931.798222114434</v>
      </c>
      <c r="Z43" s="29">
        <v>823873.196047969</v>
      </c>
      <c r="AA43" s="10">
        <v>176806.37840377554</v>
      </c>
      <c r="AB43" s="10">
        <v>205631.07925487225</v>
      </c>
      <c r="AC43" s="10">
        <v>322859.7236856058</v>
      </c>
      <c r="AD43" s="10">
        <v>44509.04815571944</v>
      </c>
      <c r="AE43" s="10">
        <v>15726.185779958421</v>
      </c>
      <c r="AF43" s="10">
        <v>3861.5547289571005</v>
      </c>
      <c r="AG43" s="10">
        <v>10506.235354941648</v>
      </c>
      <c r="AH43" s="29">
        <v>780200.2053638302</v>
      </c>
      <c r="AI43" s="10">
        <v>2388913</v>
      </c>
    </row>
  </sheetData>
  <sheetProtection/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85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3:J52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"/>
    </sheetView>
  </sheetViews>
  <sheetFormatPr defaultColWidth="9.140625" defaultRowHeight="12.75"/>
  <cols>
    <col min="1" max="1" width="10.28125" style="14" customWidth="1"/>
    <col min="2" max="2" width="36.57421875" style="1" customWidth="1"/>
    <col min="3" max="3" width="11.7109375" style="13" customWidth="1"/>
    <col min="4" max="4" width="12.28125" style="13" customWidth="1"/>
    <col min="5" max="10" width="11.00390625" style="13" customWidth="1"/>
    <col min="11" max="16384" width="9.140625" style="1" customWidth="1"/>
  </cols>
  <sheetData>
    <row r="1" ht="34.5" customHeight="1"/>
    <row r="2" ht="12.75"/>
    <row r="3" spans="1:10" s="2" customFormat="1" ht="15.75">
      <c r="A3" s="35" t="s">
        <v>0</v>
      </c>
      <c r="C3" s="26"/>
      <c r="D3" s="26"/>
      <c r="E3" s="26"/>
      <c r="F3" s="26"/>
      <c r="G3" s="26"/>
      <c r="H3" s="26"/>
      <c r="I3" s="26"/>
      <c r="J3" s="26"/>
    </row>
    <row r="5" spans="1:10" s="3" customFormat="1" ht="15">
      <c r="A5" s="43" t="s">
        <v>6</v>
      </c>
      <c r="B5" s="44"/>
      <c r="C5" s="44"/>
      <c r="D5" s="44"/>
      <c r="E5" s="44"/>
      <c r="F5" s="44"/>
      <c r="G5" s="44"/>
      <c r="H5" s="44"/>
      <c r="I5" s="44"/>
      <c r="J5" s="27"/>
    </row>
    <row r="6" spans="1:9" ht="14.25" customHeight="1">
      <c r="A6" s="44"/>
      <c r="B6" s="44"/>
      <c r="C6" s="44"/>
      <c r="D6" s="44"/>
      <c r="E6" s="44"/>
      <c r="F6" s="44"/>
      <c r="G6" s="44"/>
      <c r="H6" s="44"/>
      <c r="I6" s="44"/>
    </row>
    <row r="7" spans="1:9" ht="12.75">
      <c r="A7" s="37"/>
      <c r="B7" s="37"/>
      <c r="C7" s="37"/>
      <c r="D7" s="37"/>
      <c r="E7" s="37"/>
      <c r="F7" s="37"/>
      <c r="G7" s="37"/>
      <c r="H7" s="37"/>
      <c r="I7" s="37"/>
    </row>
    <row r="8" spans="1:10" s="4" customFormat="1" ht="12.75">
      <c r="A8" s="36" t="s">
        <v>5</v>
      </c>
      <c r="C8" s="28"/>
      <c r="D8" s="28"/>
      <c r="E8" s="28"/>
      <c r="F8" s="28"/>
      <c r="G8" s="28"/>
      <c r="H8" s="28"/>
      <c r="I8" s="28"/>
      <c r="J8" s="28"/>
    </row>
    <row r="10" spans="1:10" s="25" customFormat="1" ht="12.75">
      <c r="A10" s="6"/>
      <c r="B10" s="6"/>
      <c r="C10" s="45" t="s">
        <v>146</v>
      </c>
      <c r="D10" s="45"/>
      <c r="E10" s="45" t="s">
        <v>147</v>
      </c>
      <c r="F10" s="45"/>
      <c r="G10" s="45" t="s">
        <v>148</v>
      </c>
      <c r="H10" s="45"/>
      <c r="I10" s="45" t="s">
        <v>149</v>
      </c>
      <c r="J10" s="45"/>
    </row>
    <row r="11" spans="1:10" s="25" customFormat="1" ht="25.5">
      <c r="A11" s="6"/>
      <c r="B11" s="6"/>
      <c r="C11" s="12" t="s">
        <v>150</v>
      </c>
      <c r="D11" s="33" t="s">
        <v>159</v>
      </c>
      <c r="E11" s="12" t="s">
        <v>150</v>
      </c>
      <c r="F11" s="33" t="s">
        <v>159</v>
      </c>
      <c r="G11" s="12" t="s">
        <v>150</v>
      </c>
      <c r="H11" s="33" t="s">
        <v>159</v>
      </c>
      <c r="I11" s="12" t="s">
        <v>150</v>
      </c>
      <c r="J11" s="33" t="s">
        <v>159</v>
      </c>
    </row>
    <row r="12" spans="1:10" s="25" customFormat="1" ht="12.75">
      <c r="A12" s="6" t="s">
        <v>31</v>
      </c>
      <c r="B12" s="6" t="s">
        <v>152</v>
      </c>
      <c r="C12" s="12">
        <v>1377</v>
      </c>
      <c r="D12" s="38">
        <v>0.5396341959619001</v>
      </c>
      <c r="E12" s="12">
        <v>1257</v>
      </c>
      <c r="F12" s="38">
        <v>1.4930329760017675</v>
      </c>
      <c r="G12" s="12">
        <v>1580</v>
      </c>
      <c r="H12" s="38">
        <v>1.3435338786490714</v>
      </c>
      <c r="I12" s="12">
        <v>4214</v>
      </c>
      <c r="J12" s="38">
        <v>0.9221728803600755</v>
      </c>
    </row>
    <row r="13" spans="1:10" ht="12.75">
      <c r="A13" t="s">
        <v>33</v>
      </c>
      <c r="B13" t="s">
        <v>34</v>
      </c>
      <c r="C13" s="9">
        <v>87</v>
      </c>
      <c r="D13" s="39">
        <v>1.020303673746267</v>
      </c>
      <c r="E13" s="9"/>
      <c r="F13" s="39">
        <v>0</v>
      </c>
      <c r="G13" s="9">
        <v>134</v>
      </c>
      <c r="H13" s="39">
        <v>3.4098950226427918</v>
      </c>
      <c r="I13" s="9">
        <v>221</v>
      </c>
      <c r="J13" s="39">
        <v>1.4472873428107338</v>
      </c>
    </row>
    <row r="14" spans="1:10" ht="12.75">
      <c r="A14" t="s">
        <v>35</v>
      </c>
      <c r="B14" t="s">
        <v>36</v>
      </c>
      <c r="C14" s="9">
        <v>8166</v>
      </c>
      <c r="D14" s="39">
        <v>0.7999490529114518</v>
      </c>
      <c r="E14" s="9">
        <v>3011</v>
      </c>
      <c r="F14" s="39">
        <v>0.8939892743816746</v>
      </c>
      <c r="G14" s="9">
        <v>8001</v>
      </c>
      <c r="H14" s="39">
        <v>1.7006824740067445</v>
      </c>
      <c r="I14" s="9">
        <v>19178</v>
      </c>
      <c r="J14" s="39">
        <v>1.0490798846548373</v>
      </c>
    </row>
    <row r="15" spans="1:10" ht="12.75">
      <c r="A15" t="s">
        <v>153</v>
      </c>
      <c r="B15" t="s">
        <v>38</v>
      </c>
      <c r="C15" s="9">
        <v>367</v>
      </c>
      <c r="D15" s="39">
        <v>0.06215870123609793</v>
      </c>
      <c r="E15" s="9">
        <v>146</v>
      </c>
      <c r="F15" s="39">
        <v>0.07494752972207477</v>
      </c>
      <c r="G15" s="9">
        <v>597</v>
      </c>
      <c r="H15" s="39">
        <v>0.2193997918956177</v>
      </c>
      <c r="I15" s="9">
        <v>1110</v>
      </c>
      <c r="J15" s="39">
        <v>0.10498110475417288</v>
      </c>
    </row>
    <row r="16" spans="1:10" ht="12.75">
      <c r="A16" t="s">
        <v>154</v>
      </c>
      <c r="B16" t="s">
        <v>40</v>
      </c>
      <c r="C16" s="9">
        <v>472</v>
      </c>
      <c r="D16" s="39">
        <v>0.36514856867506673</v>
      </c>
      <c r="E16" s="9">
        <v>235</v>
      </c>
      <c r="F16" s="39">
        <v>0.5510158177955553</v>
      </c>
      <c r="G16" s="9">
        <v>381</v>
      </c>
      <c r="H16" s="39">
        <v>0.6395560218762047</v>
      </c>
      <c r="I16" s="9">
        <v>1088</v>
      </c>
      <c r="J16" s="39">
        <v>0.47001183305281674</v>
      </c>
    </row>
    <row r="17" spans="1:10" ht="12.75">
      <c r="A17" t="s">
        <v>41</v>
      </c>
      <c r="B17" t="s">
        <v>42</v>
      </c>
      <c r="C17" s="9">
        <v>4317</v>
      </c>
      <c r="D17" s="39">
        <v>0.977466717353212</v>
      </c>
      <c r="E17" s="9">
        <v>2465</v>
      </c>
      <c r="F17" s="39">
        <v>1.69163029216411</v>
      </c>
      <c r="G17" s="9">
        <v>2649</v>
      </c>
      <c r="H17" s="39">
        <v>1.3014512387181065</v>
      </c>
      <c r="I17" s="9">
        <v>9431</v>
      </c>
      <c r="J17" s="39">
        <v>1.1924219651101349</v>
      </c>
    </row>
    <row r="18" spans="1:10" ht="12.75">
      <c r="A18" t="s">
        <v>43</v>
      </c>
      <c r="B18" t="s">
        <v>44</v>
      </c>
      <c r="C18" s="9">
        <v>17697</v>
      </c>
      <c r="D18" s="39">
        <v>2.234701359527747</v>
      </c>
      <c r="E18" s="9">
        <v>6007</v>
      </c>
      <c r="F18" s="39">
        <v>2.2990376005018827</v>
      </c>
      <c r="G18" s="9">
        <v>8502</v>
      </c>
      <c r="H18" s="39">
        <v>2.3295227482450294</v>
      </c>
      <c r="I18" s="9">
        <v>32206</v>
      </c>
      <c r="J18" s="39">
        <v>2.2709570650085094</v>
      </c>
    </row>
    <row r="19" spans="1:10" ht="12.75">
      <c r="A19" t="s">
        <v>45</v>
      </c>
      <c r="B19" t="s">
        <v>46</v>
      </c>
      <c r="C19" s="9">
        <v>1007</v>
      </c>
      <c r="D19" s="39">
        <v>0.34607243466380055</v>
      </c>
      <c r="E19" s="9">
        <v>679</v>
      </c>
      <c r="F19" s="39">
        <v>0.7072548135097781</v>
      </c>
      <c r="G19" s="9">
        <v>2324</v>
      </c>
      <c r="H19" s="39">
        <v>1.7330044355413805</v>
      </c>
      <c r="I19" s="9">
        <v>4010</v>
      </c>
      <c r="J19" s="39">
        <v>0.7695453227482197</v>
      </c>
    </row>
    <row r="20" spans="1:10" ht="25.5">
      <c r="A20" t="s">
        <v>48</v>
      </c>
      <c r="B20" s="37" t="s">
        <v>49</v>
      </c>
      <c r="C20" s="9">
        <v>1687</v>
      </c>
      <c r="D20" s="39">
        <v>0.6411323858575572</v>
      </c>
      <c r="E20" s="9">
        <v>955</v>
      </c>
      <c r="F20" s="39">
        <v>1.1000301891746203</v>
      </c>
      <c r="G20" s="9">
        <v>1433</v>
      </c>
      <c r="H20" s="39">
        <v>1.181693470491331</v>
      </c>
      <c r="I20" s="9">
        <v>4075</v>
      </c>
      <c r="J20" s="39">
        <v>0.8647937420125055</v>
      </c>
    </row>
    <row r="21" spans="1:10" ht="12.75">
      <c r="A21" t="s">
        <v>104</v>
      </c>
      <c r="B21" t="s">
        <v>105</v>
      </c>
      <c r="C21" s="9">
        <v>2747</v>
      </c>
      <c r="D21" s="39">
        <v>0.867215400854423</v>
      </c>
      <c r="E21" s="9">
        <v>1558</v>
      </c>
      <c r="F21" s="39">
        <v>1.490748481719305</v>
      </c>
      <c r="G21" s="9">
        <v>3007</v>
      </c>
      <c r="H21" s="39">
        <v>2.059812851231003</v>
      </c>
      <c r="I21" s="9">
        <v>7312</v>
      </c>
      <c r="J21" s="39">
        <v>1.2890115172005527</v>
      </c>
    </row>
    <row r="22" spans="1:10" ht="12.75">
      <c r="A22" t="s">
        <v>106</v>
      </c>
      <c r="B22" t="s">
        <v>107</v>
      </c>
      <c r="C22" s="9">
        <v>5198</v>
      </c>
      <c r="D22" s="39">
        <v>0.839823234370957</v>
      </c>
      <c r="E22" s="9">
        <v>2078</v>
      </c>
      <c r="F22" s="39">
        <v>1.017573418270307</v>
      </c>
      <c r="G22" s="9">
        <v>3390</v>
      </c>
      <c r="H22" s="39">
        <v>1.18844016626418</v>
      </c>
      <c r="I22" s="9">
        <v>10666</v>
      </c>
      <c r="J22" s="39">
        <v>0.962288913454305</v>
      </c>
    </row>
    <row r="23" spans="1:10" ht="25.5">
      <c r="A23" t="s">
        <v>108</v>
      </c>
      <c r="B23" s="37" t="s">
        <v>109</v>
      </c>
      <c r="C23" s="9">
        <v>5100</v>
      </c>
      <c r="D23" s="39">
        <v>1.2974777791015142</v>
      </c>
      <c r="E23" s="9">
        <v>940</v>
      </c>
      <c r="F23" s="39">
        <v>0.7248133873006691</v>
      </c>
      <c r="G23" s="9">
        <v>822</v>
      </c>
      <c r="H23" s="39">
        <v>0.45376143544070235</v>
      </c>
      <c r="I23" s="9">
        <v>6862</v>
      </c>
      <c r="J23" s="39">
        <v>0.9748386934544248</v>
      </c>
    </row>
    <row r="24" spans="1:10" ht="27" customHeight="1">
      <c r="A24" t="s">
        <v>155</v>
      </c>
      <c r="B24" s="37" t="s">
        <v>156</v>
      </c>
      <c r="C24" s="9">
        <v>6006</v>
      </c>
      <c r="D24" s="39">
        <v>1.1798132992970505</v>
      </c>
      <c r="E24" s="9">
        <v>1142</v>
      </c>
      <c r="F24" s="39">
        <v>0.6799275885432015</v>
      </c>
      <c r="G24" s="9">
        <v>5119</v>
      </c>
      <c r="H24" s="39">
        <v>2.1819214004491574</v>
      </c>
      <c r="I24" s="9">
        <v>12267</v>
      </c>
      <c r="J24" s="39">
        <v>1.3456081763094085</v>
      </c>
    </row>
    <row r="25" spans="1:10" ht="12.75">
      <c r="A25" t="s">
        <v>116</v>
      </c>
      <c r="B25" t="s">
        <v>117</v>
      </c>
      <c r="C25" s="9">
        <v>8523</v>
      </c>
      <c r="D25" s="39">
        <v>1.0859495863307271</v>
      </c>
      <c r="E25" s="9">
        <v>6205</v>
      </c>
      <c r="F25" s="39">
        <v>2.396224815857316</v>
      </c>
      <c r="G25" s="9">
        <v>3245</v>
      </c>
      <c r="H25" s="39">
        <v>0.8971351850159152</v>
      </c>
      <c r="I25" s="9">
        <v>17973</v>
      </c>
      <c r="J25" s="39">
        <v>1.2787629435570236</v>
      </c>
    </row>
    <row r="26" spans="1:10" ht="12.75">
      <c r="A26" t="s">
        <v>52</v>
      </c>
      <c r="B26" t="s">
        <v>53</v>
      </c>
      <c r="C26" s="9">
        <v>2846</v>
      </c>
      <c r="D26" s="39">
        <v>0.8811100166702371</v>
      </c>
      <c r="E26" s="9">
        <v>1025</v>
      </c>
      <c r="F26" s="39">
        <v>0.9618065004825213</v>
      </c>
      <c r="G26" s="9">
        <v>2238</v>
      </c>
      <c r="H26" s="39">
        <v>1.5034235113858119</v>
      </c>
      <c r="I26" s="9">
        <v>6109</v>
      </c>
      <c r="J26" s="39">
        <v>1.0561306838035422</v>
      </c>
    </row>
    <row r="27" spans="1:10" ht="12.75">
      <c r="A27" t="s">
        <v>54</v>
      </c>
      <c r="B27" t="s">
        <v>55</v>
      </c>
      <c r="C27" s="9">
        <v>2374</v>
      </c>
      <c r="D27" s="39">
        <v>1.3037366157025538</v>
      </c>
      <c r="E27" s="9">
        <v>432</v>
      </c>
      <c r="F27" s="39">
        <v>0.7190539809511677</v>
      </c>
      <c r="G27" s="9">
        <v>390</v>
      </c>
      <c r="H27" s="39">
        <v>0.4647289936100843</v>
      </c>
      <c r="I27" s="9">
        <v>3196</v>
      </c>
      <c r="J27" s="39">
        <v>0.9800950855337026</v>
      </c>
    </row>
    <row r="28" spans="1:10" ht="12.75">
      <c r="A28" t="s">
        <v>56</v>
      </c>
      <c r="B28" t="s">
        <v>57</v>
      </c>
      <c r="C28" s="9">
        <v>19593</v>
      </c>
      <c r="D28" s="39">
        <v>1.0602544679044157</v>
      </c>
      <c r="E28" s="9">
        <v>4771</v>
      </c>
      <c r="F28" s="39">
        <v>0.7825051224739866</v>
      </c>
      <c r="G28" s="9">
        <v>11313</v>
      </c>
      <c r="H28" s="39">
        <v>1.328351384425309</v>
      </c>
      <c r="I28" s="9">
        <v>35677</v>
      </c>
      <c r="J28" s="39">
        <v>1.0780770320956101</v>
      </c>
    </row>
    <row r="29" spans="1:10" s="25" customFormat="1" ht="12.75">
      <c r="A29" s="6" t="s">
        <v>58</v>
      </c>
      <c r="B29" s="6" t="s">
        <v>59</v>
      </c>
      <c r="C29" s="12">
        <v>86187</v>
      </c>
      <c r="D29" s="38">
        <v>1.0124840984818544</v>
      </c>
      <c r="E29" s="12">
        <v>31649</v>
      </c>
      <c r="F29" s="38">
        <v>1.1268731714932627</v>
      </c>
      <c r="G29" s="12">
        <v>53545</v>
      </c>
      <c r="H29" s="38">
        <v>1.364870297975919</v>
      </c>
      <c r="I29" s="12">
        <v>171381</v>
      </c>
      <c r="J29" s="38">
        <v>1.124246158462735</v>
      </c>
    </row>
    <row r="30" spans="1:10" ht="12.75">
      <c r="A30" t="s">
        <v>118</v>
      </c>
      <c r="B30" t="s">
        <v>119</v>
      </c>
      <c r="C30" s="9">
        <v>5927</v>
      </c>
      <c r="D30" s="39">
        <v>1.1146098320238875</v>
      </c>
      <c r="E30" s="9">
        <v>2540</v>
      </c>
      <c r="F30" s="39">
        <v>1.4477389504125704</v>
      </c>
      <c r="G30" s="9">
        <v>1944</v>
      </c>
      <c r="H30" s="39">
        <v>0.793250246716476</v>
      </c>
      <c r="I30" s="9">
        <v>10411</v>
      </c>
      <c r="J30" s="39">
        <v>1.0932832174271514</v>
      </c>
    </row>
    <row r="31" spans="1:10" ht="12.75">
      <c r="A31" t="s">
        <v>120</v>
      </c>
      <c r="B31" t="s">
        <v>121</v>
      </c>
      <c r="C31" s="9">
        <v>24166</v>
      </c>
      <c r="D31" s="39">
        <v>1.336759042821964</v>
      </c>
      <c r="E31" s="9">
        <v>7353</v>
      </c>
      <c r="F31" s="39">
        <v>1.2327684907432968</v>
      </c>
      <c r="G31" s="9">
        <v>7077</v>
      </c>
      <c r="H31" s="39">
        <v>0.8494221231046549</v>
      </c>
      <c r="I31" s="9">
        <v>38596</v>
      </c>
      <c r="J31" s="39">
        <v>1.1921830689592183</v>
      </c>
    </row>
    <row r="32" spans="1:10" ht="12.75">
      <c r="A32" t="s">
        <v>122</v>
      </c>
      <c r="B32" t="s">
        <v>123</v>
      </c>
      <c r="C32" s="9">
        <v>23717</v>
      </c>
      <c r="D32" s="39">
        <v>1.2167884094152104</v>
      </c>
      <c r="E32" s="9">
        <v>6382</v>
      </c>
      <c r="F32" s="39">
        <v>0.9923861861613142</v>
      </c>
      <c r="G32" s="9">
        <v>7650</v>
      </c>
      <c r="H32" s="39">
        <v>0.8516139337400527</v>
      </c>
      <c r="I32" s="9">
        <v>37749</v>
      </c>
      <c r="J32" s="39">
        <v>1.0814664586319438</v>
      </c>
    </row>
    <row r="33" spans="1:10" ht="12.75">
      <c r="A33" t="s">
        <v>124</v>
      </c>
      <c r="B33" t="s">
        <v>125</v>
      </c>
      <c r="C33" s="9">
        <v>3333</v>
      </c>
      <c r="D33" s="39">
        <v>1.6922885046807863</v>
      </c>
      <c r="E33" s="9">
        <v>664</v>
      </c>
      <c r="F33" s="39">
        <v>1.0218232261126308</v>
      </c>
      <c r="G33" s="9">
        <v>426</v>
      </c>
      <c r="H33" s="39">
        <v>0.46932609561867006</v>
      </c>
      <c r="I33" s="9">
        <v>4423</v>
      </c>
      <c r="J33" s="39">
        <v>1.2540311448223</v>
      </c>
    </row>
    <row r="34" spans="1:10" ht="12.75">
      <c r="A34" t="s">
        <v>62</v>
      </c>
      <c r="B34" t="s">
        <v>63</v>
      </c>
      <c r="C34" s="9">
        <v>12328</v>
      </c>
      <c r="D34" s="39">
        <v>1.2000536553184753</v>
      </c>
      <c r="E34" s="9">
        <v>2307</v>
      </c>
      <c r="F34" s="39">
        <v>0.6806506017910291</v>
      </c>
      <c r="G34" s="9">
        <v>4331</v>
      </c>
      <c r="H34" s="39">
        <v>0.9147917408924425</v>
      </c>
      <c r="I34" s="9">
        <v>18966</v>
      </c>
      <c r="J34" s="39">
        <v>1.0309463780560308</v>
      </c>
    </row>
    <row r="35" spans="1:10" ht="12.75">
      <c r="A35" t="s">
        <v>126</v>
      </c>
      <c r="B35" t="s">
        <v>127</v>
      </c>
      <c r="C35" s="9">
        <v>12927</v>
      </c>
      <c r="D35" s="39">
        <v>1.1824742497074396</v>
      </c>
      <c r="E35" s="9">
        <v>3766</v>
      </c>
      <c r="F35" s="39">
        <v>1.0441018344896975</v>
      </c>
      <c r="G35" s="9">
        <v>4443</v>
      </c>
      <c r="H35" s="39">
        <v>0.8818531474600821</v>
      </c>
      <c r="I35" s="9">
        <v>21136</v>
      </c>
      <c r="J35" s="39">
        <v>1.0796153135341384</v>
      </c>
    </row>
    <row r="36" spans="1:10" ht="12.75">
      <c r="A36" t="s">
        <v>128</v>
      </c>
      <c r="B36" t="s">
        <v>157</v>
      </c>
      <c r="C36" s="9">
        <v>14279</v>
      </c>
      <c r="D36" s="39">
        <v>2.317129850769621</v>
      </c>
      <c r="E36" s="9">
        <v>2647</v>
      </c>
      <c r="F36" s="39">
        <v>1.30189248385069</v>
      </c>
      <c r="G36" s="9">
        <v>2186</v>
      </c>
      <c r="H36" s="39">
        <v>0.7697128712519465</v>
      </c>
      <c r="I36" s="9">
        <v>19112</v>
      </c>
      <c r="J36" s="39">
        <v>1.7318529264970346</v>
      </c>
    </row>
    <row r="37" spans="1:10" ht="12.75">
      <c r="A37" t="s">
        <v>66</v>
      </c>
      <c r="B37" t="s">
        <v>67</v>
      </c>
      <c r="C37" s="9">
        <v>5483</v>
      </c>
      <c r="D37" s="39">
        <v>1.1350055274515132</v>
      </c>
      <c r="E37" s="9">
        <v>2190</v>
      </c>
      <c r="F37" s="39">
        <v>1.3740180735956615</v>
      </c>
      <c r="G37" s="9">
        <v>1319</v>
      </c>
      <c r="H37" s="39">
        <v>0.5924484110431308</v>
      </c>
      <c r="I37" s="9">
        <v>8992</v>
      </c>
      <c r="J37" s="39">
        <v>1.0394134240352586</v>
      </c>
    </row>
    <row r="38" spans="1:10" ht="12.75">
      <c r="A38" t="s">
        <v>68</v>
      </c>
      <c r="B38" t="s">
        <v>69</v>
      </c>
      <c r="C38" s="9">
        <v>14485</v>
      </c>
      <c r="D38" s="39">
        <v>2.0134594438981397</v>
      </c>
      <c r="E38" s="9">
        <v>2144</v>
      </c>
      <c r="F38" s="39">
        <v>0.9032703769540567</v>
      </c>
      <c r="G38" s="9">
        <v>2201</v>
      </c>
      <c r="H38" s="39">
        <v>0.663850737543586</v>
      </c>
      <c r="I38" s="9">
        <v>18830</v>
      </c>
      <c r="J38" s="39">
        <v>1.461594833859121</v>
      </c>
    </row>
    <row r="39" spans="1:10" ht="12.75">
      <c r="A39" t="s">
        <v>70</v>
      </c>
      <c r="B39" t="s">
        <v>71</v>
      </c>
      <c r="C39" s="9">
        <v>5625</v>
      </c>
      <c r="D39" s="39">
        <v>1.476833608595987</v>
      </c>
      <c r="E39" s="9">
        <v>1600</v>
      </c>
      <c r="F39" s="39">
        <v>1.2732029109684673</v>
      </c>
      <c r="G39" s="9">
        <v>830</v>
      </c>
      <c r="H39" s="39">
        <v>0.4728388425236094</v>
      </c>
      <c r="I39" s="9">
        <v>8055</v>
      </c>
      <c r="J39" s="39">
        <v>1.1809374022594403</v>
      </c>
    </row>
    <row r="40" spans="1:10" ht="12.75">
      <c r="A40" t="s">
        <v>72</v>
      </c>
      <c r="B40" t="s">
        <v>73</v>
      </c>
      <c r="C40" s="9">
        <v>40909</v>
      </c>
      <c r="D40" s="39">
        <v>1.627703313319725</v>
      </c>
      <c r="E40" s="9">
        <v>6736</v>
      </c>
      <c r="F40" s="39">
        <v>0.812319843517015</v>
      </c>
      <c r="G40" s="9">
        <v>8263</v>
      </c>
      <c r="H40" s="39">
        <v>0.7133787189269274</v>
      </c>
      <c r="I40" s="9">
        <v>55908</v>
      </c>
      <c r="J40" s="39">
        <v>1.2421745671707756</v>
      </c>
    </row>
    <row r="41" spans="1:10" ht="12.75">
      <c r="A41" t="s">
        <v>74</v>
      </c>
      <c r="B41" t="s">
        <v>75</v>
      </c>
      <c r="C41" s="9">
        <v>3223</v>
      </c>
      <c r="D41" s="39">
        <v>1.201392113558803</v>
      </c>
      <c r="E41" s="9">
        <v>860</v>
      </c>
      <c r="F41" s="39">
        <v>0.971608985113454</v>
      </c>
      <c r="G41" s="9">
        <v>1461</v>
      </c>
      <c r="H41" s="39">
        <v>1.1816822171319845</v>
      </c>
      <c r="I41" s="9">
        <v>5544</v>
      </c>
      <c r="J41" s="39">
        <v>1.153984526162396</v>
      </c>
    </row>
    <row r="42" spans="1:10" s="25" customFormat="1" ht="12.75">
      <c r="A42" s="6" t="s">
        <v>76</v>
      </c>
      <c r="B42" s="6" t="s">
        <v>77</v>
      </c>
      <c r="C42" s="12">
        <v>166402</v>
      </c>
      <c r="D42" s="38">
        <v>1.436067178642356</v>
      </c>
      <c r="E42" s="12">
        <v>39189</v>
      </c>
      <c r="F42" s="38">
        <v>1.0250593140962752</v>
      </c>
      <c r="G42" s="12">
        <v>42131</v>
      </c>
      <c r="H42" s="38">
        <v>0.7889400348876432</v>
      </c>
      <c r="I42" s="12">
        <v>247722</v>
      </c>
      <c r="J42" s="38">
        <v>1.1938041517102045</v>
      </c>
    </row>
    <row r="43" spans="1:10" ht="12.75">
      <c r="A43" t="s">
        <v>158</v>
      </c>
      <c r="B43" t="s">
        <v>79</v>
      </c>
      <c r="C43" s="9">
        <v>25854</v>
      </c>
      <c r="D43" s="39">
        <v>1.0938628715628622</v>
      </c>
      <c r="E43" s="9">
        <v>6588</v>
      </c>
      <c r="F43" s="39">
        <v>0.8448066571267422</v>
      </c>
      <c r="G43" s="9">
        <v>9089</v>
      </c>
      <c r="H43" s="39">
        <v>0.8344056829709121</v>
      </c>
      <c r="I43" s="9">
        <v>41531</v>
      </c>
      <c r="J43" s="39">
        <v>0.9812051477070158</v>
      </c>
    </row>
    <row r="44" spans="1:10" ht="12.75">
      <c r="A44" t="s">
        <v>80</v>
      </c>
      <c r="B44" t="s">
        <v>81</v>
      </c>
      <c r="C44" s="9">
        <v>34002</v>
      </c>
      <c r="D44" s="39">
        <v>1.0938146758990444</v>
      </c>
      <c r="E44" s="9">
        <v>9521</v>
      </c>
      <c r="F44" s="39">
        <v>0.9283044837372632</v>
      </c>
      <c r="G44" s="9">
        <v>12941</v>
      </c>
      <c r="H44" s="39">
        <v>0.9033023354609313</v>
      </c>
      <c r="I44" s="9">
        <v>56464</v>
      </c>
      <c r="J44" s="39">
        <v>1.014292505713274</v>
      </c>
    </row>
    <row r="45" spans="1:10" ht="12.75">
      <c r="A45" t="s">
        <v>82</v>
      </c>
      <c r="B45" s="37" t="s">
        <v>83</v>
      </c>
      <c r="C45" s="9">
        <v>44358</v>
      </c>
      <c r="D45" s="39">
        <v>1.1001344965435853</v>
      </c>
      <c r="E45" s="9">
        <v>13529</v>
      </c>
      <c r="F45" s="39">
        <v>1.0169699562815706</v>
      </c>
      <c r="G45" s="9">
        <v>13816</v>
      </c>
      <c r="H45" s="39">
        <v>0.7435020387312495</v>
      </c>
      <c r="I45" s="9">
        <v>71703</v>
      </c>
      <c r="J45" s="39">
        <v>0.9930324615191507</v>
      </c>
    </row>
    <row r="46" spans="1:10" ht="12.75">
      <c r="A46" t="s">
        <v>84</v>
      </c>
      <c r="B46" t="s">
        <v>85</v>
      </c>
      <c r="C46" s="9">
        <v>7423</v>
      </c>
      <c r="D46" s="39">
        <v>1.6695820511864592</v>
      </c>
      <c r="E46" s="9">
        <v>1344</v>
      </c>
      <c r="F46" s="39">
        <v>0.9162124212226245</v>
      </c>
      <c r="G46" s="9">
        <v>1590</v>
      </c>
      <c r="H46" s="39">
        <v>0.7759816363961736</v>
      </c>
      <c r="I46" s="9">
        <v>10357</v>
      </c>
      <c r="J46" s="39">
        <v>1.3008121222758482</v>
      </c>
    </row>
    <row r="47" spans="1:10" ht="12.75">
      <c r="A47" t="s">
        <v>86</v>
      </c>
      <c r="B47" t="s">
        <v>87</v>
      </c>
      <c r="C47" s="9">
        <v>420</v>
      </c>
      <c r="D47" s="39">
        <v>0.44066991509032316</v>
      </c>
      <c r="E47" s="9">
        <v>394</v>
      </c>
      <c r="F47" s="39">
        <v>1.2529361310013474</v>
      </c>
      <c r="G47" s="9">
        <v>1180</v>
      </c>
      <c r="H47" s="39">
        <v>2.686408986609024</v>
      </c>
      <c r="I47" s="9">
        <v>1994</v>
      </c>
      <c r="J47" s="39">
        <v>1.1682655168298375</v>
      </c>
    </row>
    <row r="48" spans="1:10" ht="25.5">
      <c r="A48" t="s">
        <v>88</v>
      </c>
      <c r="B48" s="37" t="s">
        <v>89</v>
      </c>
      <c r="C48" s="9">
        <v>1471</v>
      </c>
      <c r="D48" s="39">
        <v>1.1026795353486591</v>
      </c>
      <c r="E48" s="9">
        <v>608</v>
      </c>
      <c r="F48" s="39">
        <v>1.3813661865197786</v>
      </c>
      <c r="G48" s="9">
        <v>1008</v>
      </c>
      <c r="H48" s="39">
        <v>1.6395444174324174</v>
      </c>
      <c r="I48" s="9">
        <v>3087</v>
      </c>
      <c r="J48" s="39">
        <v>1.2921875842499346</v>
      </c>
    </row>
    <row r="49" spans="1:10" ht="12.75">
      <c r="A49" t="s">
        <v>90</v>
      </c>
      <c r="B49" t="s">
        <v>91</v>
      </c>
      <c r="C49" s="9">
        <v>2594</v>
      </c>
      <c r="D49" s="39">
        <v>1.3479411159825243</v>
      </c>
      <c r="E49" s="9">
        <v>635</v>
      </c>
      <c r="F49" s="39">
        <v>1.0000996473952948</v>
      </c>
      <c r="G49" s="9">
        <v>592</v>
      </c>
      <c r="H49" s="39">
        <v>0.667496001537885</v>
      </c>
      <c r="I49" s="9">
        <v>3821</v>
      </c>
      <c r="J49" s="39">
        <v>1.1087414382579432</v>
      </c>
    </row>
    <row r="50" spans="1:10" s="25" customFormat="1" ht="12.75">
      <c r="A50" s="6" t="s">
        <v>92</v>
      </c>
      <c r="B50" s="6" t="s">
        <v>93</v>
      </c>
      <c r="C50" s="12">
        <v>116122</v>
      </c>
      <c r="D50" s="38">
        <v>1.1197955190596678</v>
      </c>
      <c r="E50" s="12">
        <v>32619</v>
      </c>
      <c r="F50" s="38">
        <v>0.953374344427239</v>
      </c>
      <c r="G50" s="12">
        <v>40216</v>
      </c>
      <c r="H50" s="38">
        <v>0.8414902786887896</v>
      </c>
      <c r="I50" s="12">
        <v>188957</v>
      </c>
      <c r="J50" s="38">
        <v>1.017511897134208</v>
      </c>
    </row>
    <row r="51" spans="1:10" ht="12.75">
      <c r="A51" t="s">
        <v>94</v>
      </c>
      <c r="B51" t="s">
        <v>95</v>
      </c>
      <c r="C51" s="9">
        <v>85</v>
      </c>
      <c r="D51" s="39">
        <v>0.8918319710161302</v>
      </c>
      <c r="E51" s="9">
        <v>81</v>
      </c>
      <c r="F51" s="39">
        <v>2.5758331627185065</v>
      </c>
      <c r="G51" s="9"/>
      <c r="H51" s="39">
        <v>0</v>
      </c>
      <c r="I51" s="9">
        <v>166</v>
      </c>
      <c r="J51" s="39">
        <v>0.972578113308691</v>
      </c>
    </row>
    <row r="52" spans="1:10" s="25" customFormat="1" ht="12.75">
      <c r="A52" s="6"/>
      <c r="B52" s="6" t="s">
        <v>26</v>
      </c>
      <c r="C52" s="12">
        <v>370173</v>
      </c>
      <c r="D52" s="38">
        <v>1.2044255150623058</v>
      </c>
      <c r="E52" s="12">
        <v>104795</v>
      </c>
      <c r="F52" s="38">
        <v>1.0334378662091008</v>
      </c>
      <c r="G52" s="12">
        <v>137472</v>
      </c>
      <c r="H52" s="38">
        <v>0.970544543823032</v>
      </c>
      <c r="I52" s="12">
        <v>612440</v>
      </c>
      <c r="J52" s="38">
        <v>1.1127332075071792</v>
      </c>
    </row>
  </sheetData>
  <sheetProtection/>
  <mergeCells count="5">
    <mergeCell ref="A5:I6"/>
    <mergeCell ref="C10:D10"/>
    <mergeCell ref="E10:F10"/>
    <mergeCell ref="G10:H10"/>
    <mergeCell ref="I10:J10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92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3:H53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"/>
    </sheetView>
  </sheetViews>
  <sheetFormatPr defaultColWidth="9.140625" defaultRowHeight="12.75"/>
  <cols>
    <col min="1" max="1" width="11.140625" style="1" customWidth="1"/>
    <col min="2" max="2" width="53.7109375" style="1" customWidth="1"/>
    <col min="3" max="3" width="13.57421875" style="13" customWidth="1"/>
    <col min="4" max="4" width="20.57421875" style="13" customWidth="1"/>
    <col min="5" max="5" width="13.421875" style="13" customWidth="1"/>
    <col min="6" max="6" width="20.421875" style="13" customWidth="1"/>
    <col min="7" max="7" width="4.28125" style="1" customWidth="1"/>
    <col min="8" max="8" width="6.57421875" style="1" customWidth="1"/>
    <col min="9" max="9" width="5.28125" style="1" customWidth="1"/>
    <col min="10" max="16384" width="9.140625" style="1" customWidth="1"/>
  </cols>
  <sheetData>
    <row r="1" ht="34.5" customHeight="1"/>
    <row r="2" ht="12.75"/>
    <row r="3" spans="1:6" s="2" customFormat="1" ht="15.75">
      <c r="A3" s="5" t="s">
        <v>0</v>
      </c>
      <c r="C3" s="26"/>
      <c r="D3" s="26"/>
      <c r="E3" s="26"/>
      <c r="F3" s="26"/>
    </row>
    <row r="5" spans="1:8" s="3" customFormat="1" ht="15">
      <c r="A5" s="46" t="s">
        <v>7</v>
      </c>
      <c r="B5" s="44"/>
      <c r="C5" s="44"/>
      <c r="D5" s="44"/>
      <c r="E5" s="44"/>
      <c r="F5" s="44"/>
      <c r="G5" s="44"/>
      <c r="H5" s="44"/>
    </row>
    <row r="6" spans="1:8" ht="15" customHeight="1">
      <c r="A6" s="44"/>
      <c r="B6" s="44"/>
      <c r="C6" s="44"/>
      <c r="D6" s="44"/>
      <c r="E6" s="44"/>
      <c r="F6" s="44"/>
      <c r="G6" s="44"/>
      <c r="H6" s="44"/>
    </row>
    <row r="7" spans="1:8" ht="12.75">
      <c r="A7" s="37"/>
      <c r="B7" s="37"/>
      <c r="C7" s="37"/>
      <c r="D7" s="37"/>
      <c r="E7" s="37"/>
      <c r="F7" s="37"/>
      <c r="G7" s="37"/>
      <c r="H7" s="37"/>
    </row>
    <row r="8" spans="1:6" s="4" customFormat="1" ht="12.75">
      <c r="A8" s="4" t="s">
        <v>5</v>
      </c>
      <c r="C8" s="28"/>
      <c r="D8" s="28"/>
      <c r="E8" s="28"/>
      <c r="F8" s="28"/>
    </row>
    <row r="10" spans="1:6" s="25" customFormat="1" ht="12.75">
      <c r="A10" s="6"/>
      <c r="B10" s="6"/>
      <c r="C10" s="45" t="s">
        <v>160</v>
      </c>
      <c r="D10" s="45"/>
      <c r="E10" s="45" t="s">
        <v>161</v>
      </c>
      <c r="F10" s="45"/>
    </row>
    <row r="11" spans="1:6" s="25" customFormat="1" ht="12.75">
      <c r="A11" s="6"/>
      <c r="B11" s="6"/>
      <c r="C11" s="12" t="s">
        <v>150</v>
      </c>
      <c r="D11" s="12" t="s">
        <v>151</v>
      </c>
      <c r="E11" s="12" t="s">
        <v>150</v>
      </c>
      <c r="F11" s="12" t="s">
        <v>151</v>
      </c>
    </row>
    <row r="12" spans="1:6" s="25" customFormat="1" ht="12.75">
      <c r="A12" s="6" t="s">
        <v>31</v>
      </c>
      <c r="B12" s="6" t="s">
        <v>152</v>
      </c>
      <c r="C12" s="12">
        <v>3065</v>
      </c>
      <c r="D12" s="38">
        <v>1.335797136009424</v>
      </c>
      <c r="E12" s="12">
        <v>3065</v>
      </c>
      <c r="F12" s="38">
        <v>1.335797136009424</v>
      </c>
    </row>
    <row r="13" spans="1:6" ht="12.75">
      <c r="A13" t="s">
        <v>33</v>
      </c>
      <c r="B13" t="s">
        <v>34</v>
      </c>
      <c r="C13" s="9">
        <v>261</v>
      </c>
      <c r="D13" s="39">
        <v>3.4040443673440524</v>
      </c>
      <c r="E13" s="9">
        <v>261</v>
      </c>
      <c r="F13" s="39">
        <v>3.4040443673440524</v>
      </c>
    </row>
    <row r="14" spans="1:6" ht="12.75">
      <c r="A14" t="s">
        <v>35</v>
      </c>
      <c r="B14" t="s">
        <v>36</v>
      </c>
      <c r="C14" s="9">
        <v>6349</v>
      </c>
      <c r="D14" s="39">
        <v>0.6916761277428864</v>
      </c>
      <c r="E14" s="9">
        <v>6349</v>
      </c>
      <c r="F14" s="39">
        <v>0.6916761277428864</v>
      </c>
    </row>
    <row r="15" spans="1:6" ht="12.75">
      <c r="A15" t="s">
        <v>153</v>
      </c>
      <c r="B15" t="s">
        <v>38</v>
      </c>
      <c r="C15" s="9">
        <v>2340</v>
      </c>
      <c r="D15" s="39">
        <v>0.44075396873908906</v>
      </c>
      <c r="E15" s="9">
        <v>2340</v>
      </c>
      <c r="F15" s="39">
        <v>0.44075396873908906</v>
      </c>
    </row>
    <row r="16" spans="1:6" ht="12.75">
      <c r="A16" t="s">
        <v>154</v>
      </c>
      <c r="B16" t="s">
        <v>40</v>
      </c>
      <c r="C16" s="9">
        <v>1241</v>
      </c>
      <c r="D16" s="39">
        <v>1.0676868461913067</v>
      </c>
      <c r="E16" s="9">
        <v>1241</v>
      </c>
      <c r="F16" s="39">
        <v>1.0676868461913067</v>
      </c>
    </row>
    <row r="17" spans="1:6" ht="12.75">
      <c r="A17" t="s">
        <v>41</v>
      </c>
      <c r="B17" t="s">
        <v>42</v>
      </c>
      <c r="C17" s="9">
        <v>3187</v>
      </c>
      <c r="D17" s="39">
        <v>0.8025026963173006</v>
      </c>
      <c r="E17" s="9">
        <v>3187</v>
      </c>
      <c r="F17" s="39">
        <v>0.8025026963173006</v>
      </c>
    </row>
    <row r="18" spans="1:6" ht="12.75">
      <c r="A18" t="s">
        <v>43</v>
      </c>
      <c r="B18" t="s">
        <v>44</v>
      </c>
      <c r="C18" s="9">
        <v>4109</v>
      </c>
      <c r="D18" s="39">
        <v>0.5770327868925866</v>
      </c>
      <c r="E18" s="9">
        <v>4109</v>
      </c>
      <c r="F18" s="39">
        <v>0.5770327868925866</v>
      </c>
    </row>
    <row r="19" spans="1:6" ht="12.75">
      <c r="A19" t="s">
        <v>45</v>
      </c>
      <c r="B19" t="s">
        <v>46</v>
      </c>
      <c r="C19" s="9">
        <v>3444</v>
      </c>
      <c r="D19" s="39">
        <v>1.3162706189081628</v>
      </c>
      <c r="E19" s="9">
        <v>3444</v>
      </c>
      <c r="F19" s="39">
        <v>1.3162706189081628</v>
      </c>
    </row>
    <row r="20" spans="1:6" ht="24.75" customHeight="1">
      <c r="A20" t="s">
        <v>48</v>
      </c>
      <c r="B20" s="37" t="s">
        <v>49</v>
      </c>
      <c r="C20" s="9">
        <v>4390</v>
      </c>
      <c r="D20" s="39">
        <v>1.855417547707716</v>
      </c>
      <c r="E20" s="9">
        <v>4390</v>
      </c>
      <c r="F20" s="39">
        <v>1.855417547707716</v>
      </c>
    </row>
    <row r="21" spans="1:6" ht="12.75">
      <c r="A21" t="s">
        <v>104</v>
      </c>
      <c r="B21" t="s">
        <v>105</v>
      </c>
      <c r="C21" s="9">
        <v>2564</v>
      </c>
      <c r="D21" s="39">
        <v>0.900183089361066</v>
      </c>
      <c r="E21" s="9">
        <v>2564</v>
      </c>
      <c r="F21" s="39">
        <v>0.900183089361066</v>
      </c>
    </row>
    <row r="22" spans="1:6" ht="12.75">
      <c r="A22" t="s">
        <v>106</v>
      </c>
      <c r="B22" t="s">
        <v>107</v>
      </c>
      <c r="C22" s="9">
        <v>10869</v>
      </c>
      <c r="D22" s="39">
        <v>1.9529256339148449</v>
      </c>
      <c r="E22" s="9">
        <v>10869</v>
      </c>
      <c r="F22" s="39">
        <v>1.9529256339148449</v>
      </c>
    </row>
    <row r="23" spans="1:6" ht="12.75">
      <c r="A23" t="s">
        <v>108</v>
      </c>
      <c r="B23" s="37" t="s">
        <v>109</v>
      </c>
      <c r="C23" s="9">
        <v>1952</v>
      </c>
      <c r="D23" s="39">
        <v>0.552273332181572</v>
      </c>
      <c r="E23" s="9">
        <v>1952</v>
      </c>
      <c r="F23" s="39">
        <v>0.552273332181572</v>
      </c>
    </row>
    <row r="24" spans="1:6" ht="25.5">
      <c r="A24" t="s">
        <v>155</v>
      </c>
      <c r="B24" s="37" t="s">
        <v>156</v>
      </c>
      <c r="C24" s="9">
        <v>2899</v>
      </c>
      <c r="D24" s="39">
        <v>0.6333163231125674</v>
      </c>
      <c r="E24" s="9">
        <v>2899</v>
      </c>
      <c r="F24" s="39">
        <v>0.6333163231125674</v>
      </c>
    </row>
    <row r="25" spans="1:6" ht="12.75">
      <c r="A25" t="s">
        <v>116</v>
      </c>
      <c r="B25" t="s">
        <v>117</v>
      </c>
      <c r="C25" s="9">
        <v>14057</v>
      </c>
      <c r="D25" s="39">
        <v>1.9918394396219128</v>
      </c>
      <c r="E25" s="9">
        <v>14057</v>
      </c>
      <c r="F25" s="39">
        <v>1.9918394396219128</v>
      </c>
    </row>
    <row r="26" spans="1:6" ht="12.75">
      <c r="A26" t="s">
        <v>52</v>
      </c>
      <c r="B26" t="s">
        <v>53</v>
      </c>
      <c r="C26" s="9">
        <v>3301</v>
      </c>
      <c r="D26" s="39">
        <v>1.1365414359377626</v>
      </c>
      <c r="E26" s="9">
        <v>3301</v>
      </c>
      <c r="F26" s="39">
        <v>1.1365414359377626</v>
      </c>
    </row>
    <row r="27" spans="1:6" ht="12.75">
      <c r="A27" t="s">
        <v>54</v>
      </c>
      <c r="B27" t="s">
        <v>55</v>
      </c>
      <c r="C27" s="9">
        <v>1591</v>
      </c>
      <c r="D27" s="39">
        <v>0.9716812775448315</v>
      </c>
      <c r="E27" s="9">
        <v>1591</v>
      </c>
      <c r="F27" s="39">
        <v>0.9716812775448315</v>
      </c>
    </row>
    <row r="28" spans="1:6" ht="12.75">
      <c r="A28" t="s">
        <v>56</v>
      </c>
      <c r="B28" t="s">
        <v>57</v>
      </c>
      <c r="C28" s="9">
        <v>18089</v>
      </c>
      <c r="D28" s="39">
        <v>1.08859977028819</v>
      </c>
      <c r="E28" s="9">
        <v>18089</v>
      </c>
      <c r="F28" s="39">
        <v>1.08859977028819</v>
      </c>
    </row>
    <row r="29" spans="1:6" s="25" customFormat="1" ht="12.75">
      <c r="A29" s="6" t="s">
        <v>58</v>
      </c>
      <c r="B29" s="6" t="s">
        <v>59</v>
      </c>
      <c r="C29" s="12">
        <v>80643</v>
      </c>
      <c r="D29" s="38">
        <v>1.053556011541156</v>
      </c>
      <c r="E29" s="12">
        <v>80643</v>
      </c>
      <c r="F29" s="38">
        <v>1.053556011541156</v>
      </c>
    </row>
    <row r="30" spans="1:6" ht="12.75">
      <c r="A30" t="s">
        <v>118</v>
      </c>
      <c r="B30" t="s">
        <v>119</v>
      </c>
      <c r="C30" s="9">
        <v>4562</v>
      </c>
      <c r="D30" s="39">
        <v>0.9540864547534118</v>
      </c>
      <c r="E30" s="9">
        <v>4562</v>
      </c>
      <c r="F30" s="39">
        <v>0.9540864547534118</v>
      </c>
    </row>
    <row r="31" spans="1:6" ht="12.75">
      <c r="A31" t="s">
        <v>120</v>
      </c>
      <c r="B31" t="s">
        <v>121</v>
      </c>
      <c r="C31" s="9">
        <v>9686</v>
      </c>
      <c r="D31" s="39">
        <v>0.5958505314531936</v>
      </c>
      <c r="E31" s="9">
        <v>9686</v>
      </c>
      <c r="F31" s="39">
        <v>0.5958505314531936</v>
      </c>
    </row>
    <row r="32" spans="1:6" ht="12.75">
      <c r="A32" t="s">
        <v>122</v>
      </c>
      <c r="B32" t="s">
        <v>123</v>
      </c>
      <c r="C32" s="9">
        <v>14942</v>
      </c>
      <c r="D32" s="39">
        <v>0.8525277994092311</v>
      </c>
      <c r="E32" s="9">
        <v>14942</v>
      </c>
      <c r="F32" s="39">
        <v>0.8525277994092311</v>
      </c>
    </row>
    <row r="33" spans="1:6" ht="12.75">
      <c r="A33" t="s">
        <v>124</v>
      </c>
      <c r="B33" t="s">
        <v>125</v>
      </c>
      <c r="C33" s="9">
        <v>1207</v>
      </c>
      <c r="D33" s="39">
        <v>0.6815392431414973</v>
      </c>
      <c r="E33" s="9">
        <v>1207</v>
      </c>
      <c r="F33" s="39">
        <v>0.6815392431414973</v>
      </c>
    </row>
    <row r="34" spans="1:6" ht="12.75">
      <c r="A34" t="s">
        <v>62</v>
      </c>
      <c r="B34" t="s">
        <v>63</v>
      </c>
      <c r="C34" s="9">
        <v>9844</v>
      </c>
      <c r="D34" s="39">
        <v>1.0656734604821756</v>
      </c>
      <c r="E34" s="9">
        <v>9844</v>
      </c>
      <c r="F34" s="39">
        <v>1.0656734604821756</v>
      </c>
    </row>
    <row r="35" spans="1:6" ht="12.75">
      <c r="A35" t="s">
        <v>126</v>
      </c>
      <c r="B35" t="s">
        <v>127</v>
      </c>
      <c r="C35" s="9">
        <v>9040</v>
      </c>
      <c r="D35" s="39">
        <v>0.9196167660182587</v>
      </c>
      <c r="E35" s="9">
        <v>9040</v>
      </c>
      <c r="F35" s="39">
        <v>0.9196167660182587</v>
      </c>
    </row>
    <row r="36" spans="1:6" ht="12.75">
      <c r="A36" t="s">
        <v>128</v>
      </c>
      <c r="B36" t="s">
        <v>157</v>
      </c>
      <c r="C36" s="9">
        <v>1903</v>
      </c>
      <c r="D36" s="39">
        <v>0.34342813673538053</v>
      </c>
      <c r="E36" s="9">
        <v>1903</v>
      </c>
      <c r="F36" s="39">
        <v>0.34342813673538053</v>
      </c>
    </row>
    <row r="37" spans="1:6" ht="12.75">
      <c r="A37" t="s">
        <v>66</v>
      </c>
      <c r="B37" t="s">
        <v>67</v>
      </c>
      <c r="C37" s="9">
        <v>3529</v>
      </c>
      <c r="D37" s="39">
        <v>0.8124111884232397</v>
      </c>
      <c r="E37" s="9">
        <v>3529</v>
      </c>
      <c r="F37" s="39">
        <v>0.8124111884232397</v>
      </c>
    </row>
    <row r="38" spans="1:6" ht="12.75">
      <c r="A38" t="s">
        <v>68</v>
      </c>
      <c r="B38" t="s">
        <v>69</v>
      </c>
      <c r="C38" s="9">
        <v>3915</v>
      </c>
      <c r="D38" s="39">
        <v>0.6052024255262551</v>
      </c>
      <c r="E38" s="9">
        <v>3915</v>
      </c>
      <c r="F38" s="39">
        <v>0.6052024255262551</v>
      </c>
    </row>
    <row r="39" spans="1:6" ht="12.75">
      <c r="A39" t="s">
        <v>70</v>
      </c>
      <c r="B39" t="s">
        <v>71</v>
      </c>
      <c r="C39" s="9">
        <v>1262</v>
      </c>
      <c r="D39" s="39">
        <v>0.36847913579004055</v>
      </c>
      <c r="E39" s="9">
        <v>1262</v>
      </c>
      <c r="F39" s="39">
        <v>0.36847913579004055</v>
      </c>
    </row>
    <row r="40" spans="1:6" ht="12.75">
      <c r="A40" t="s">
        <v>72</v>
      </c>
      <c r="B40" t="s">
        <v>73</v>
      </c>
      <c r="C40" s="9">
        <v>17527</v>
      </c>
      <c r="D40" s="39">
        <v>0.7755476343864267</v>
      </c>
      <c r="E40" s="9">
        <v>17527</v>
      </c>
      <c r="F40" s="39">
        <v>0.7755476343864267</v>
      </c>
    </row>
    <row r="41" spans="1:6" ht="12.75">
      <c r="A41" t="s">
        <v>74</v>
      </c>
      <c r="B41" t="s">
        <v>75</v>
      </c>
      <c r="C41" s="9">
        <v>2216</v>
      </c>
      <c r="D41" s="39">
        <v>0.9186260019619275</v>
      </c>
      <c r="E41" s="9">
        <v>2216</v>
      </c>
      <c r="F41" s="39">
        <v>0.9186260019619275</v>
      </c>
    </row>
    <row r="42" spans="1:6" s="25" customFormat="1" ht="12.75">
      <c r="A42" s="6" t="s">
        <v>76</v>
      </c>
      <c r="B42" s="6" t="s">
        <v>77</v>
      </c>
      <c r="C42" s="12">
        <v>79633</v>
      </c>
      <c r="D42" s="38">
        <v>0.7642822942816203</v>
      </c>
      <c r="E42" s="12">
        <v>79633</v>
      </c>
      <c r="F42" s="38">
        <v>0.7642822942816203</v>
      </c>
    </row>
    <row r="43" spans="1:6" ht="12.75">
      <c r="A43" t="s">
        <v>158</v>
      </c>
      <c r="B43" t="s">
        <v>79</v>
      </c>
      <c r="C43" s="9">
        <v>21557</v>
      </c>
      <c r="D43" s="39">
        <v>1.014303596967492</v>
      </c>
      <c r="E43" s="9">
        <v>21557</v>
      </c>
      <c r="F43" s="39">
        <v>1.014303596967492</v>
      </c>
    </row>
    <row r="44" spans="1:6" ht="12.75">
      <c r="A44" t="s">
        <v>80</v>
      </c>
      <c r="B44" t="s">
        <v>81</v>
      </c>
      <c r="C44" s="9">
        <v>28051</v>
      </c>
      <c r="D44" s="39">
        <v>1.0035341085176843</v>
      </c>
      <c r="E44" s="9">
        <v>28051</v>
      </c>
      <c r="F44" s="39">
        <v>1.0035341085176843</v>
      </c>
    </row>
    <row r="45" spans="1:6" ht="12.75">
      <c r="A45" t="s">
        <v>82</v>
      </c>
      <c r="B45" s="37" t="s">
        <v>83</v>
      </c>
      <c r="C45" s="9">
        <v>32029</v>
      </c>
      <c r="D45" s="39">
        <v>0.8834087826582115</v>
      </c>
      <c r="E45" s="9">
        <v>32029</v>
      </c>
      <c r="F45" s="39">
        <v>0.8834087826582115</v>
      </c>
    </row>
    <row r="46" spans="1:6" ht="12.75">
      <c r="A46" t="s">
        <v>84</v>
      </c>
      <c r="B46" t="s">
        <v>85</v>
      </c>
      <c r="C46" s="9">
        <v>3482</v>
      </c>
      <c r="D46" s="39">
        <v>0.8709667590875069</v>
      </c>
      <c r="E46" s="9">
        <v>3482</v>
      </c>
      <c r="F46" s="39">
        <v>0.8709667590875069</v>
      </c>
    </row>
    <row r="47" spans="1:6" ht="12.75">
      <c r="A47" t="s">
        <v>86</v>
      </c>
      <c r="B47" t="s">
        <v>87</v>
      </c>
      <c r="C47" s="9">
        <v>159</v>
      </c>
      <c r="D47" s="39">
        <v>0.18552641072117138</v>
      </c>
      <c r="E47" s="9">
        <v>159</v>
      </c>
      <c r="F47" s="39">
        <v>0.18552641072117138</v>
      </c>
    </row>
    <row r="48" spans="1:6" ht="12.75">
      <c r="A48" t="s">
        <v>88</v>
      </c>
      <c r="B48" s="37" t="s">
        <v>89</v>
      </c>
      <c r="C48" s="9">
        <v>896</v>
      </c>
      <c r="D48" s="39">
        <v>0.7469459181531065</v>
      </c>
      <c r="E48" s="9">
        <v>896</v>
      </c>
      <c r="F48" s="39">
        <v>0.7469459181531065</v>
      </c>
    </row>
    <row r="49" spans="1:6" ht="12.75">
      <c r="A49" t="s">
        <v>90</v>
      </c>
      <c r="B49" t="s">
        <v>91</v>
      </c>
      <c r="C49" s="9">
        <v>1561</v>
      </c>
      <c r="D49" s="39">
        <v>0.9020868641541585</v>
      </c>
      <c r="E49" s="9">
        <v>1561</v>
      </c>
      <c r="F49" s="39">
        <v>0.9020868641541585</v>
      </c>
    </row>
    <row r="50" spans="1:6" s="25" customFormat="1" ht="12.75">
      <c r="A50" s="6" t="s">
        <v>92</v>
      </c>
      <c r="B50" s="6" t="s">
        <v>93</v>
      </c>
      <c r="C50" s="12">
        <v>87735</v>
      </c>
      <c r="D50" s="38">
        <v>0.9408959633880498</v>
      </c>
      <c r="E50" s="12">
        <v>87735</v>
      </c>
      <c r="F50" s="38">
        <v>0.9408959633880498</v>
      </c>
    </row>
    <row r="51" spans="1:6" ht="12.75">
      <c r="A51" t="s">
        <v>94</v>
      </c>
      <c r="B51" t="s">
        <v>95</v>
      </c>
      <c r="C51" s="9">
        <v>154</v>
      </c>
      <c r="D51" s="39">
        <v>1.7969224686201508</v>
      </c>
      <c r="E51" s="9">
        <v>154</v>
      </c>
      <c r="F51" s="39">
        <v>1.7969224686201508</v>
      </c>
    </row>
    <row r="52" spans="1:6" s="25" customFormat="1" ht="12.75">
      <c r="A52" s="6"/>
      <c r="B52" s="6" t="s">
        <v>26</v>
      </c>
      <c r="C52" s="12">
        <v>251230</v>
      </c>
      <c r="D52" s="38">
        <v>0.9090572059532606</v>
      </c>
      <c r="E52" s="12">
        <v>251230</v>
      </c>
      <c r="F52" s="38">
        <v>0.9090572059532606</v>
      </c>
    </row>
    <row r="53" spans="1:6" ht="12.75">
      <c r="A53"/>
      <c r="B53"/>
      <c r="C53" s="9"/>
      <c r="D53" s="9"/>
      <c r="E53" s="9"/>
      <c r="F53" s="9"/>
    </row>
  </sheetData>
  <sheetProtection/>
  <mergeCells count="3">
    <mergeCell ref="C10:D10"/>
    <mergeCell ref="E10:F10"/>
    <mergeCell ref="A5:H6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96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3:L53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"/>
    </sheetView>
  </sheetViews>
  <sheetFormatPr defaultColWidth="9.140625" defaultRowHeight="12.75"/>
  <cols>
    <col min="1" max="1" width="11.421875" style="1" customWidth="1"/>
    <col min="2" max="2" width="41.140625" style="1" customWidth="1"/>
    <col min="3" max="3" width="13.28125" style="13" customWidth="1"/>
    <col min="4" max="4" width="20.28125" style="13" customWidth="1"/>
    <col min="5" max="5" width="13.28125" style="13" customWidth="1"/>
    <col min="6" max="6" width="20.28125" style="13" customWidth="1"/>
    <col min="7" max="7" width="13.140625" style="13" customWidth="1"/>
    <col min="8" max="8" width="20.8515625" style="13" customWidth="1"/>
    <col min="9" max="9" width="11.8515625" style="13" customWidth="1"/>
    <col min="10" max="10" width="20.28125" style="13" customWidth="1"/>
    <col min="11" max="11" width="11.8515625" style="13" customWidth="1"/>
    <col min="12" max="12" width="20.28125" style="13" customWidth="1"/>
    <col min="13" max="16384" width="9.140625" style="1" customWidth="1"/>
  </cols>
  <sheetData>
    <row r="1" ht="34.5" customHeight="1"/>
    <row r="2" ht="12.75"/>
    <row r="3" spans="1:12" s="2" customFormat="1" ht="15.75">
      <c r="A3" s="5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5" spans="1:12" s="3" customFormat="1" ht="15">
      <c r="A5" s="46" t="s">
        <v>8</v>
      </c>
      <c r="B5" s="44"/>
      <c r="C5" s="44"/>
      <c r="D5" s="44"/>
      <c r="E5" s="44"/>
      <c r="F5" s="44"/>
      <c r="G5" s="27"/>
      <c r="H5" s="27"/>
      <c r="I5" s="27"/>
      <c r="J5" s="27"/>
      <c r="K5" s="27"/>
      <c r="L5" s="27"/>
    </row>
    <row r="6" spans="1:6" ht="16.5" customHeight="1">
      <c r="A6" s="44"/>
      <c r="B6" s="44"/>
      <c r="C6" s="44"/>
      <c r="D6" s="44"/>
      <c r="E6" s="44"/>
      <c r="F6" s="44"/>
    </row>
    <row r="7" spans="1:6" ht="12.75">
      <c r="A7" s="37"/>
      <c r="B7" s="37"/>
      <c r="C7" s="37"/>
      <c r="D7" s="37"/>
      <c r="E7" s="37"/>
      <c r="F7" s="37"/>
    </row>
    <row r="8" spans="1:12" s="4" customFormat="1" ht="12.75">
      <c r="A8" s="4" t="s">
        <v>5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10" spans="1:12" s="25" customFormat="1" ht="12.75">
      <c r="A10" s="6"/>
      <c r="B10" s="6"/>
      <c r="C10" s="45" t="s">
        <v>162</v>
      </c>
      <c r="D10" s="45"/>
      <c r="E10" s="45" t="s">
        <v>163</v>
      </c>
      <c r="F10" s="45"/>
      <c r="G10" s="45" t="s">
        <v>164</v>
      </c>
      <c r="H10" s="45"/>
      <c r="I10" s="45" t="s">
        <v>165</v>
      </c>
      <c r="J10" s="45"/>
      <c r="K10" s="45" t="s">
        <v>166</v>
      </c>
      <c r="L10" s="45"/>
    </row>
    <row r="11" spans="1:12" s="25" customFormat="1" ht="12.75">
      <c r="A11" s="6"/>
      <c r="B11" s="6"/>
      <c r="C11" s="12" t="s">
        <v>150</v>
      </c>
      <c r="D11" s="12" t="s">
        <v>151</v>
      </c>
      <c r="E11" s="12" t="s">
        <v>150</v>
      </c>
      <c r="F11" s="12" t="s">
        <v>151</v>
      </c>
      <c r="G11" s="12" t="s">
        <v>150</v>
      </c>
      <c r="H11" s="12" t="s">
        <v>151</v>
      </c>
      <c r="I11" s="12" t="s">
        <v>150</v>
      </c>
      <c r="J11" s="12" t="s">
        <v>151</v>
      </c>
      <c r="K11" s="12" t="s">
        <v>150</v>
      </c>
      <c r="L11" s="12" t="s">
        <v>151</v>
      </c>
    </row>
    <row r="12" spans="1:12" s="25" customFormat="1" ht="12.75">
      <c r="A12" s="6" t="s">
        <v>31</v>
      </c>
      <c r="B12" s="6" t="s">
        <v>152</v>
      </c>
      <c r="C12" s="12">
        <v>1015</v>
      </c>
      <c r="D12" s="38">
        <v>0.8872357288006966</v>
      </c>
      <c r="E12" s="12">
        <v>1608</v>
      </c>
      <c r="F12" s="38">
        <v>1.6367374071651302</v>
      </c>
      <c r="G12" s="12">
        <v>309</v>
      </c>
      <c r="H12" s="38">
        <v>0.2978464432865379</v>
      </c>
      <c r="I12" s="12">
        <v>575</v>
      </c>
      <c r="J12" s="38">
        <v>0.9317884097473251</v>
      </c>
      <c r="K12" s="12">
        <v>3507</v>
      </c>
      <c r="L12" s="38">
        <v>0.927536051662127</v>
      </c>
    </row>
    <row r="13" spans="1:12" ht="12.75">
      <c r="A13" t="s">
        <v>33</v>
      </c>
      <c r="B13" t="s">
        <v>34</v>
      </c>
      <c r="C13" s="9">
        <v>3</v>
      </c>
      <c r="D13" s="39">
        <v>0.07847637076493202</v>
      </c>
      <c r="E13" s="9">
        <v>8</v>
      </c>
      <c r="F13" s="39">
        <v>0.24368434303988015</v>
      </c>
      <c r="G13" s="9">
        <v>19</v>
      </c>
      <c r="H13" s="39">
        <v>0.5480651853592472</v>
      </c>
      <c r="I13" s="9">
        <v>3</v>
      </c>
      <c r="J13" s="39">
        <v>0.14548405236877185</v>
      </c>
      <c r="K13" s="9">
        <v>33</v>
      </c>
      <c r="L13" s="39">
        <v>0.2611882576639786</v>
      </c>
    </row>
    <row r="14" spans="1:12" ht="12.75">
      <c r="A14" t="s">
        <v>35</v>
      </c>
      <c r="B14" t="s">
        <v>36</v>
      </c>
      <c r="C14" s="9">
        <v>4351</v>
      </c>
      <c r="D14" s="39">
        <v>0.9507131349868704</v>
      </c>
      <c r="E14" s="9">
        <v>3505</v>
      </c>
      <c r="F14" s="39">
        <v>0.8918019481641519</v>
      </c>
      <c r="G14" s="9">
        <v>3764</v>
      </c>
      <c r="H14" s="39">
        <v>0.9069241869567105</v>
      </c>
      <c r="I14" s="9">
        <v>3595</v>
      </c>
      <c r="J14" s="39">
        <v>1.456249484911555</v>
      </c>
      <c r="K14" s="9">
        <v>15215</v>
      </c>
      <c r="L14" s="39">
        <v>1.0058991017297103</v>
      </c>
    </row>
    <row r="15" spans="1:12" ht="12.75">
      <c r="A15" t="s">
        <v>153</v>
      </c>
      <c r="B15" t="s">
        <v>38</v>
      </c>
      <c r="C15" s="9">
        <v>4898</v>
      </c>
      <c r="D15" s="39">
        <v>1.8503850289681658</v>
      </c>
      <c r="E15" s="9">
        <v>1510</v>
      </c>
      <c r="F15" s="39">
        <v>0.6642632960422038</v>
      </c>
      <c r="G15" s="9">
        <v>6744</v>
      </c>
      <c r="H15" s="39">
        <v>2.8094534819498347</v>
      </c>
      <c r="I15" s="9">
        <v>1386</v>
      </c>
      <c r="J15" s="39">
        <v>0.9706955410835035</v>
      </c>
      <c r="K15" s="9">
        <v>14538</v>
      </c>
      <c r="L15" s="39">
        <v>1.6617666639990332</v>
      </c>
    </row>
    <row r="16" spans="1:12" ht="12.75">
      <c r="A16" t="s">
        <v>154</v>
      </c>
      <c r="B16" t="s">
        <v>40</v>
      </c>
      <c r="C16" s="9">
        <v>348</v>
      </c>
      <c r="D16" s="39">
        <v>0.6005017892949484</v>
      </c>
      <c r="E16" s="9">
        <v>224</v>
      </c>
      <c r="F16" s="39">
        <v>0.4500938343719392</v>
      </c>
      <c r="G16" s="9">
        <v>627</v>
      </c>
      <c r="H16" s="39">
        <v>1.1930635057963728</v>
      </c>
      <c r="I16" s="9">
        <v>245</v>
      </c>
      <c r="J16" s="39">
        <v>0.783750129156816</v>
      </c>
      <c r="K16" s="9">
        <v>1444</v>
      </c>
      <c r="L16" s="39">
        <v>0.7539183394347347</v>
      </c>
    </row>
    <row r="17" spans="1:12" ht="12.75">
      <c r="A17" t="s">
        <v>41</v>
      </c>
      <c r="B17" t="s">
        <v>42</v>
      </c>
      <c r="C17" s="9">
        <v>2624</v>
      </c>
      <c r="D17" s="39">
        <v>1.3252298774873712</v>
      </c>
      <c r="E17" s="9">
        <v>1808</v>
      </c>
      <c r="F17" s="39">
        <v>1.0632754770001445</v>
      </c>
      <c r="G17" s="9">
        <v>1265</v>
      </c>
      <c r="H17" s="39">
        <v>0.704496552342852</v>
      </c>
      <c r="I17" s="9">
        <v>1143</v>
      </c>
      <c r="J17" s="39">
        <v>1.0701634088272933</v>
      </c>
      <c r="K17" s="9">
        <v>6840</v>
      </c>
      <c r="L17" s="39">
        <v>1.0452147801297196</v>
      </c>
    </row>
    <row r="18" spans="1:12" ht="12.75">
      <c r="A18" t="s">
        <v>43</v>
      </c>
      <c r="B18" t="s">
        <v>44</v>
      </c>
      <c r="C18" s="9">
        <v>2495</v>
      </c>
      <c r="D18" s="39">
        <v>0.7027451388983926</v>
      </c>
      <c r="E18" s="9">
        <v>4036</v>
      </c>
      <c r="F18" s="39">
        <v>1.3237270430132642</v>
      </c>
      <c r="G18" s="9">
        <v>1042</v>
      </c>
      <c r="H18" s="39">
        <v>0.3236353688560113</v>
      </c>
      <c r="I18" s="9">
        <v>309</v>
      </c>
      <c r="J18" s="39">
        <v>0.1613475067584538</v>
      </c>
      <c r="K18" s="9">
        <v>7882</v>
      </c>
      <c r="L18" s="39">
        <v>0.6717161397612031</v>
      </c>
    </row>
    <row r="19" spans="1:12" ht="12.75">
      <c r="A19" t="s">
        <v>45</v>
      </c>
      <c r="B19" t="s">
        <v>46</v>
      </c>
      <c r="C19" s="9">
        <v>2299</v>
      </c>
      <c r="D19" s="39">
        <v>1.7623167412803784</v>
      </c>
      <c r="E19" s="9">
        <v>855</v>
      </c>
      <c r="F19" s="39">
        <v>0.7631872282018225</v>
      </c>
      <c r="G19" s="9">
        <v>2255</v>
      </c>
      <c r="H19" s="39">
        <v>1.906129929416005</v>
      </c>
      <c r="I19" s="9">
        <v>357</v>
      </c>
      <c r="J19" s="39">
        <v>0.5073290031321275</v>
      </c>
      <c r="K19" s="9">
        <v>5766</v>
      </c>
      <c r="L19" s="39">
        <v>1.3373395437367084</v>
      </c>
    </row>
    <row r="20" spans="1:12" ht="25.5">
      <c r="A20" t="s">
        <v>48</v>
      </c>
      <c r="B20" s="37" t="s">
        <v>49</v>
      </c>
      <c r="C20" s="9">
        <v>1373</v>
      </c>
      <c r="D20" s="39">
        <v>1.1638864916687983</v>
      </c>
      <c r="E20" s="9">
        <v>706</v>
      </c>
      <c r="F20" s="39">
        <v>0.6968908704264837</v>
      </c>
      <c r="G20" s="9">
        <v>645</v>
      </c>
      <c r="H20" s="39">
        <v>0.6029214901321394</v>
      </c>
      <c r="I20" s="9">
        <v>465</v>
      </c>
      <c r="J20" s="39">
        <v>0.7307511753359234</v>
      </c>
      <c r="K20" s="9">
        <v>3189</v>
      </c>
      <c r="L20" s="39">
        <v>0.8179309887126213</v>
      </c>
    </row>
    <row r="21" spans="1:12" ht="12.75">
      <c r="A21" t="s">
        <v>104</v>
      </c>
      <c r="B21" t="s">
        <v>105</v>
      </c>
      <c r="C21" s="9">
        <v>149</v>
      </c>
      <c r="D21" s="39">
        <v>0.1049209100210366</v>
      </c>
      <c r="E21" s="9">
        <v>5526</v>
      </c>
      <c r="F21" s="39">
        <v>4.531131273532043</v>
      </c>
      <c r="G21" s="9">
        <v>33</v>
      </c>
      <c r="H21" s="39">
        <v>0.025624221451241602</v>
      </c>
      <c r="I21" s="9">
        <v>786</v>
      </c>
      <c r="J21" s="39">
        <v>1.0260648390608242</v>
      </c>
      <c r="K21" s="9">
        <v>6494</v>
      </c>
      <c r="L21" s="39">
        <v>1.3835986111810175</v>
      </c>
    </row>
    <row r="22" spans="1:12" ht="12.75">
      <c r="A22" t="s">
        <v>106</v>
      </c>
      <c r="B22" t="s">
        <v>107</v>
      </c>
      <c r="C22" s="9">
        <v>2507</v>
      </c>
      <c r="D22" s="39">
        <v>0.9034693051166508</v>
      </c>
      <c r="E22" s="9">
        <v>1349</v>
      </c>
      <c r="F22" s="39">
        <v>0.5660971931340493</v>
      </c>
      <c r="G22" s="9">
        <v>1565</v>
      </c>
      <c r="H22" s="39">
        <v>0.621919778912883</v>
      </c>
      <c r="I22" s="9">
        <v>1967</v>
      </c>
      <c r="J22" s="39">
        <v>1.3141347735281237</v>
      </c>
      <c r="K22" s="9">
        <v>7388</v>
      </c>
      <c r="L22" s="39">
        <v>0.8055787614744734</v>
      </c>
    </row>
    <row r="23" spans="1:12" ht="25.5">
      <c r="A23" t="s">
        <v>108</v>
      </c>
      <c r="B23" s="37" t="s">
        <v>109</v>
      </c>
      <c r="C23" s="9">
        <v>882</v>
      </c>
      <c r="D23" s="39">
        <v>0.500501975111974</v>
      </c>
      <c r="E23" s="9">
        <v>797</v>
      </c>
      <c r="F23" s="39">
        <v>0.526642029269517</v>
      </c>
      <c r="G23" s="9">
        <v>849</v>
      </c>
      <c r="H23" s="39">
        <v>0.531258460616787</v>
      </c>
      <c r="I23" s="9">
        <v>952</v>
      </c>
      <c r="J23" s="39">
        <v>1.0014992723938154</v>
      </c>
      <c r="K23" s="9">
        <v>3480</v>
      </c>
      <c r="L23" s="39">
        <v>0.5975008222310303</v>
      </c>
    </row>
    <row r="24" spans="1:12" ht="25.5">
      <c r="A24" t="s">
        <v>155</v>
      </c>
      <c r="B24" s="37" t="s">
        <v>156</v>
      </c>
      <c r="C24" s="9">
        <v>1723</v>
      </c>
      <c r="D24" s="39">
        <v>0.75495435522221</v>
      </c>
      <c r="E24" s="9">
        <v>1898</v>
      </c>
      <c r="F24" s="39">
        <v>0.9683929277253462</v>
      </c>
      <c r="G24" s="9">
        <v>1836</v>
      </c>
      <c r="H24" s="39">
        <v>0.8870927972536824</v>
      </c>
      <c r="I24" s="9">
        <v>283</v>
      </c>
      <c r="J24" s="39">
        <v>0.22987848808820174</v>
      </c>
      <c r="K24" s="9">
        <v>5740</v>
      </c>
      <c r="L24" s="39">
        <v>0.7609732009610561</v>
      </c>
    </row>
    <row r="25" spans="1:12" ht="12.75">
      <c r="A25" t="s">
        <v>116</v>
      </c>
      <c r="B25" t="s">
        <v>117</v>
      </c>
      <c r="C25" s="9">
        <v>620</v>
      </c>
      <c r="D25" s="39">
        <v>0.17620422722530793</v>
      </c>
      <c r="E25" s="9">
        <v>8501</v>
      </c>
      <c r="F25" s="39">
        <v>2.8132908481451633</v>
      </c>
      <c r="G25" s="9">
        <v>709</v>
      </c>
      <c r="H25" s="39">
        <v>0.2221937443167651</v>
      </c>
      <c r="I25" s="9">
        <v>45</v>
      </c>
      <c r="J25" s="39">
        <v>0.02370902128825049</v>
      </c>
      <c r="K25" s="9">
        <v>9875</v>
      </c>
      <c r="L25" s="39">
        <v>0.8491487814650683</v>
      </c>
    </row>
    <row r="26" spans="1:12" ht="12.75">
      <c r="A26" t="s">
        <v>52</v>
      </c>
      <c r="B26" t="s">
        <v>53</v>
      </c>
      <c r="C26" s="9">
        <v>524</v>
      </c>
      <c r="D26" s="39">
        <v>0.36185450806655606</v>
      </c>
      <c r="E26" s="9">
        <v>351</v>
      </c>
      <c r="F26" s="39">
        <v>0.282247302921227</v>
      </c>
      <c r="G26" s="9">
        <v>701</v>
      </c>
      <c r="H26" s="39">
        <v>0.533803819892601</v>
      </c>
      <c r="I26" s="9">
        <v>1184</v>
      </c>
      <c r="J26" s="39">
        <v>1.5157615357652394</v>
      </c>
      <c r="K26" s="9">
        <v>2760</v>
      </c>
      <c r="L26" s="39">
        <v>0.5766785999394587</v>
      </c>
    </row>
    <row r="27" spans="1:12" ht="12.75">
      <c r="A27" t="s">
        <v>54</v>
      </c>
      <c r="B27" t="s">
        <v>55</v>
      </c>
      <c r="C27" s="9">
        <v>1415</v>
      </c>
      <c r="D27" s="39">
        <v>1.7332972423106299</v>
      </c>
      <c r="E27" s="9">
        <v>1986</v>
      </c>
      <c r="F27" s="39">
        <v>2.832799479481417</v>
      </c>
      <c r="G27" s="9">
        <v>360</v>
      </c>
      <c r="H27" s="39">
        <v>0.48627289855245126</v>
      </c>
      <c r="I27" s="9">
        <v>27</v>
      </c>
      <c r="J27" s="39">
        <v>0.06131360469698495</v>
      </c>
      <c r="K27" s="9">
        <v>3788</v>
      </c>
      <c r="L27" s="39">
        <v>1.4039402634862246</v>
      </c>
    </row>
    <row r="28" spans="1:12" ht="12.75">
      <c r="A28" t="s">
        <v>56</v>
      </c>
      <c r="B28" t="s">
        <v>57</v>
      </c>
      <c r="C28" s="9">
        <v>10087</v>
      </c>
      <c r="D28" s="39">
        <v>1.2175271416089606</v>
      </c>
      <c r="E28" s="9">
        <v>7829</v>
      </c>
      <c r="F28" s="39">
        <v>1.1003805549986316</v>
      </c>
      <c r="G28" s="9">
        <v>7179</v>
      </c>
      <c r="H28" s="39">
        <v>0.9555238745179688</v>
      </c>
      <c r="I28" s="9">
        <v>5062</v>
      </c>
      <c r="J28" s="39">
        <v>1.1327009132215418</v>
      </c>
      <c r="K28" s="9">
        <v>30157</v>
      </c>
      <c r="L28" s="39">
        <v>1.1013537108300282</v>
      </c>
    </row>
    <row r="29" spans="1:12" s="25" customFormat="1" ht="12.75">
      <c r="A29" s="6" t="s">
        <v>58</v>
      </c>
      <c r="B29" s="6" t="s">
        <v>59</v>
      </c>
      <c r="C29" s="12">
        <v>36298</v>
      </c>
      <c r="D29" s="38">
        <v>0.9511228191024517</v>
      </c>
      <c r="E29" s="12">
        <v>40889</v>
      </c>
      <c r="F29" s="38">
        <v>1.2476143977143868</v>
      </c>
      <c r="G29" s="12">
        <v>29593</v>
      </c>
      <c r="H29" s="38">
        <v>0.8550743085275148</v>
      </c>
      <c r="I29" s="12">
        <v>17809</v>
      </c>
      <c r="J29" s="38">
        <v>0.865107183197852</v>
      </c>
      <c r="K29" s="12">
        <v>124589</v>
      </c>
      <c r="L29" s="38">
        <v>0.9877696040598952</v>
      </c>
    </row>
    <row r="30" spans="1:12" ht="12.75">
      <c r="A30" t="s">
        <v>118</v>
      </c>
      <c r="B30" t="s">
        <v>119</v>
      </c>
      <c r="C30" s="9">
        <v>2111</v>
      </c>
      <c r="D30" s="39">
        <v>0.885489944166801</v>
      </c>
      <c r="E30" s="9">
        <v>2079</v>
      </c>
      <c r="F30" s="39">
        <v>1.0154764900480435</v>
      </c>
      <c r="G30" s="9">
        <v>1467</v>
      </c>
      <c r="H30" s="39">
        <v>0.6785572153775099</v>
      </c>
      <c r="I30" s="9">
        <v>872</v>
      </c>
      <c r="J30" s="39">
        <v>0.6780915998856817</v>
      </c>
      <c r="K30" s="9">
        <v>6529</v>
      </c>
      <c r="L30" s="39">
        <v>0.8286366190316835</v>
      </c>
    </row>
    <row r="31" spans="1:12" ht="12.75">
      <c r="A31" t="s">
        <v>120</v>
      </c>
      <c r="B31" t="s">
        <v>121</v>
      </c>
      <c r="C31" s="9">
        <v>6581</v>
      </c>
      <c r="D31" s="39">
        <v>0.8119844422822949</v>
      </c>
      <c r="E31" s="9">
        <v>6165</v>
      </c>
      <c r="F31" s="39">
        <v>0.8857453517787546</v>
      </c>
      <c r="G31" s="9">
        <v>4373</v>
      </c>
      <c r="H31" s="39">
        <v>0.594971624107668</v>
      </c>
      <c r="I31" s="9">
        <v>3385</v>
      </c>
      <c r="J31" s="39">
        <v>0.7742673922069012</v>
      </c>
      <c r="K31" s="9">
        <v>20504</v>
      </c>
      <c r="L31" s="39">
        <v>0.7654493583799227</v>
      </c>
    </row>
    <row r="32" spans="1:12" ht="12.75">
      <c r="A32" t="s">
        <v>122</v>
      </c>
      <c r="B32" t="s">
        <v>123</v>
      </c>
      <c r="C32" s="9">
        <v>6934</v>
      </c>
      <c r="D32" s="39">
        <v>0.7934994056051475</v>
      </c>
      <c r="E32" s="9">
        <v>7680</v>
      </c>
      <c r="F32" s="39">
        <v>1.0233966053818981</v>
      </c>
      <c r="G32" s="9">
        <v>7165</v>
      </c>
      <c r="H32" s="39">
        <v>0.9041488243540926</v>
      </c>
      <c r="I32" s="9">
        <v>3586</v>
      </c>
      <c r="J32" s="39">
        <v>0.7607632636464485</v>
      </c>
      <c r="K32" s="9">
        <v>25365</v>
      </c>
      <c r="L32" s="39">
        <v>0.8782530928795751</v>
      </c>
    </row>
    <row r="33" spans="1:12" ht="12.75">
      <c r="A33" t="s">
        <v>124</v>
      </c>
      <c r="B33" t="s">
        <v>125</v>
      </c>
      <c r="C33" s="9">
        <v>562</v>
      </c>
      <c r="D33" s="39">
        <v>0.6364772194556935</v>
      </c>
      <c r="E33" s="9">
        <v>1062</v>
      </c>
      <c r="F33" s="39">
        <v>1.4005255913157912</v>
      </c>
      <c r="G33" s="9">
        <v>415</v>
      </c>
      <c r="H33" s="39">
        <v>0.5182694433935866</v>
      </c>
      <c r="I33" s="9">
        <v>260</v>
      </c>
      <c r="J33" s="39">
        <v>0.5458789855154546</v>
      </c>
      <c r="K33" s="9">
        <v>2299</v>
      </c>
      <c r="L33" s="39">
        <v>0.787784755821644</v>
      </c>
    </row>
    <row r="34" spans="1:12" ht="12.75">
      <c r="A34" t="s">
        <v>62</v>
      </c>
      <c r="B34" t="s">
        <v>63</v>
      </c>
      <c r="C34" s="9">
        <v>2728</v>
      </c>
      <c r="D34" s="39">
        <v>0.5923247260755028</v>
      </c>
      <c r="E34" s="9">
        <v>4232</v>
      </c>
      <c r="F34" s="39">
        <v>1.0699934986750872</v>
      </c>
      <c r="G34" s="9">
        <v>2816</v>
      </c>
      <c r="H34" s="39">
        <v>0.674231603487888</v>
      </c>
      <c r="I34" s="9">
        <v>1594</v>
      </c>
      <c r="J34" s="39">
        <v>0.6416235451566292</v>
      </c>
      <c r="K34" s="9">
        <v>11370</v>
      </c>
      <c r="L34" s="39">
        <v>0.7469611488390222</v>
      </c>
    </row>
    <row r="35" spans="1:12" ht="12.75">
      <c r="A35" t="s">
        <v>126</v>
      </c>
      <c r="B35" t="s">
        <v>127</v>
      </c>
      <c r="C35" s="9">
        <v>4148</v>
      </c>
      <c r="D35" s="39">
        <v>0.8463308051555101</v>
      </c>
      <c r="E35" s="9">
        <v>4499</v>
      </c>
      <c r="F35" s="39">
        <v>1.0689007403345019</v>
      </c>
      <c r="G35" s="9">
        <v>2733</v>
      </c>
      <c r="H35" s="39">
        <v>0.6148964582399764</v>
      </c>
      <c r="I35" s="9">
        <v>1667</v>
      </c>
      <c r="J35" s="39">
        <v>0.6305412162463249</v>
      </c>
      <c r="K35" s="9">
        <v>13047</v>
      </c>
      <c r="L35" s="39">
        <v>0.8054417106962339</v>
      </c>
    </row>
    <row r="36" spans="1:12" ht="12.75">
      <c r="A36" t="s">
        <v>128</v>
      </c>
      <c r="B36" t="s">
        <v>157</v>
      </c>
      <c r="C36" s="9">
        <v>1249</v>
      </c>
      <c r="D36" s="39">
        <v>0.45208747458736176</v>
      </c>
      <c r="E36" s="9">
        <v>2468</v>
      </c>
      <c r="F36" s="39">
        <v>1.0402199419684475</v>
      </c>
      <c r="G36" s="9">
        <v>272</v>
      </c>
      <c r="H36" s="39">
        <v>0.10856501561489987</v>
      </c>
      <c r="I36" s="9">
        <v>139</v>
      </c>
      <c r="J36" s="39">
        <v>0.0932720056998398</v>
      </c>
      <c r="K36" s="9">
        <v>4128</v>
      </c>
      <c r="L36" s="39">
        <v>0.45208674906554647</v>
      </c>
    </row>
    <row r="37" spans="1:12" ht="12.75">
      <c r="A37" t="s">
        <v>66</v>
      </c>
      <c r="B37" t="s">
        <v>67</v>
      </c>
      <c r="C37" s="9">
        <v>1306</v>
      </c>
      <c r="D37" s="39">
        <v>0.6030181242700166</v>
      </c>
      <c r="E37" s="9">
        <v>2647</v>
      </c>
      <c r="F37" s="39">
        <v>1.4231841993359395</v>
      </c>
      <c r="G37" s="9">
        <v>1310</v>
      </c>
      <c r="H37" s="39">
        <v>0.6669901846337581</v>
      </c>
      <c r="I37" s="9">
        <v>789</v>
      </c>
      <c r="J37" s="39">
        <v>0.6753682981066358</v>
      </c>
      <c r="K37" s="9">
        <v>6052</v>
      </c>
      <c r="L37" s="39">
        <v>0.8454893873319749</v>
      </c>
    </row>
    <row r="38" spans="1:12" ht="12.75">
      <c r="A38" t="s">
        <v>68</v>
      </c>
      <c r="B38" t="s">
        <v>69</v>
      </c>
      <c r="C38" s="9">
        <v>1737</v>
      </c>
      <c r="D38" s="39">
        <v>0.5385569850433394</v>
      </c>
      <c r="E38" s="9">
        <v>4573</v>
      </c>
      <c r="F38" s="39">
        <v>1.6510226434289847</v>
      </c>
      <c r="G38" s="9">
        <v>1498</v>
      </c>
      <c r="H38" s="39">
        <v>0.5121587734134584</v>
      </c>
      <c r="I38" s="9">
        <v>917</v>
      </c>
      <c r="J38" s="39">
        <v>0.5270813619358872</v>
      </c>
      <c r="K38" s="9">
        <v>8725</v>
      </c>
      <c r="L38" s="39">
        <v>0.8185012236258838</v>
      </c>
    </row>
    <row r="39" spans="1:12" ht="12.75">
      <c r="A39" t="s">
        <v>70</v>
      </c>
      <c r="B39" t="s">
        <v>71</v>
      </c>
      <c r="C39" s="9">
        <v>440</v>
      </c>
      <c r="D39" s="39">
        <v>0.2576731547685808</v>
      </c>
      <c r="E39" s="9">
        <v>1913</v>
      </c>
      <c r="F39" s="39">
        <v>1.304522132791299</v>
      </c>
      <c r="G39" s="9">
        <v>479</v>
      </c>
      <c r="H39" s="39">
        <v>0.3093235390194902</v>
      </c>
      <c r="I39" s="9">
        <v>548</v>
      </c>
      <c r="J39" s="39">
        <v>0.5949405024312773</v>
      </c>
      <c r="K39" s="9">
        <v>3380</v>
      </c>
      <c r="L39" s="39">
        <v>0.598901293773782</v>
      </c>
    </row>
    <row r="40" spans="1:12" ht="12.75">
      <c r="A40" t="s">
        <v>72</v>
      </c>
      <c r="B40" t="s">
        <v>73</v>
      </c>
      <c r="C40" s="9">
        <v>6456</v>
      </c>
      <c r="D40" s="39">
        <v>0.5729640369334479</v>
      </c>
      <c r="E40" s="9">
        <v>13567</v>
      </c>
      <c r="F40" s="39">
        <v>1.402063393563212</v>
      </c>
      <c r="G40" s="9">
        <v>4577</v>
      </c>
      <c r="H40" s="39">
        <v>0.44792542357738935</v>
      </c>
      <c r="I40" s="9">
        <v>3637</v>
      </c>
      <c r="J40" s="39">
        <v>0.5983890285159438</v>
      </c>
      <c r="K40" s="9">
        <v>28237</v>
      </c>
      <c r="L40" s="39">
        <v>0.7582360841656014</v>
      </c>
    </row>
    <row r="41" spans="1:12" ht="12.75">
      <c r="A41" t="s">
        <v>74</v>
      </c>
      <c r="B41" t="s">
        <v>75</v>
      </c>
      <c r="C41" s="9">
        <v>1277</v>
      </c>
      <c r="D41" s="39">
        <v>1.0617513609658864</v>
      </c>
      <c r="E41" s="9">
        <v>873</v>
      </c>
      <c r="F41" s="39">
        <v>0.8452129770077308</v>
      </c>
      <c r="G41" s="9">
        <v>870</v>
      </c>
      <c r="H41" s="39">
        <v>0.7976495792592875</v>
      </c>
      <c r="I41" s="9">
        <v>592</v>
      </c>
      <c r="J41" s="39">
        <v>0.9124942048958127</v>
      </c>
      <c r="K41" s="9">
        <v>3612</v>
      </c>
      <c r="L41" s="39">
        <v>0.9086606550016043</v>
      </c>
    </row>
    <row r="42" spans="1:12" s="25" customFormat="1" ht="12.75">
      <c r="A42" s="6" t="s">
        <v>76</v>
      </c>
      <c r="B42" s="6" t="s">
        <v>77</v>
      </c>
      <c r="C42" s="12">
        <v>35529</v>
      </c>
      <c r="D42" s="38">
        <v>0.6839221298757774</v>
      </c>
      <c r="E42" s="12">
        <v>51758</v>
      </c>
      <c r="F42" s="38">
        <v>1.1601686943318839</v>
      </c>
      <c r="G42" s="12">
        <v>27975</v>
      </c>
      <c r="H42" s="38">
        <v>0.5938198712798478</v>
      </c>
      <c r="I42" s="12">
        <v>17986</v>
      </c>
      <c r="J42" s="38">
        <v>0.6418517665432254</v>
      </c>
      <c r="K42" s="12">
        <v>133248</v>
      </c>
      <c r="L42" s="38">
        <v>0.7760798801418294</v>
      </c>
    </row>
    <row r="43" spans="1:12" ht="12.75">
      <c r="A43" t="s">
        <v>158</v>
      </c>
      <c r="B43" t="s">
        <v>79</v>
      </c>
      <c r="C43" s="9">
        <v>8159</v>
      </c>
      <c r="D43" s="39">
        <v>0.7699801478947428</v>
      </c>
      <c r="E43" s="9">
        <v>14146</v>
      </c>
      <c r="F43" s="39">
        <v>1.5545197077819983</v>
      </c>
      <c r="G43" s="9">
        <v>7369</v>
      </c>
      <c r="H43" s="39">
        <v>0.766852981097509</v>
      </c>
      <c r="I43" s="9">
        <v>4013</v>
      </c>
      <c r="J43" s="39">
        <v>0.7020826387945872</v>
      </c>
      <c r="K43" s="9">
        <v>33687</v>
      </c>
      <c r="L43" s="39">
        <v>0.9618934873342727</v>
      </c>
    </row>
    <row r="44" spans="1:12" ht="12.75">
      <c r="A44" t="s">
        <v>80</v>
      </c>
      <c r="B44" t="s">
        <v>81</v>
      </c>
      <c r="C44" s="9">
        <v>11737</v>
      </c>
      <c r="D44" s="39">
        <v>0.8421779093159013</v>
      </c>
      <c r="E44" s="9">
        <v>21403</v>
      </c>
      <c r="F44" s="39">
        <v>1.7883041154836379</v>
      </c>
      <c r="G44" s="9">
        <v>10440</v>
      </c>
      <c r="H44" s="39">
        <v>0.8260535431476786</v>
      </c>
      <c r="I44" s="9">
        <v>5348</v>
      </c>
      <c r="J44" s="39">
        <v>0.7114012414183569</v>
      </c>
      <c r="K44" s="9">
        <v>48928</v>
      </c>
      <c r="L44" s="39">
        <v>1.0622488202846647</v>
      </c>
    </row>
    <row r="45" spans="1:12" ht="12.75">
      <c r="A45" t="s">
        <v>82</v>
      </c>
      <c r="B45" t="s">
        <v>83</v>
      </c>
      <c r="C45" s="9">
        <v>15154</v>
      </c>
      <c r="D45" s="39">
        <v>0.838317567372769</v>
      </c>
      <c r="E45" s="9">
        <v>25579</v>
      </c>
      <c r="F45" s="39">
        <v>1.647725374328424</v>
      </c>
      <c r="G45" s="9">
        <v>14791</v>
      </c>
      <c r="H45" s="39">
        <v>0.9022767779866152</v>
      </c>
      <c r="I45" s="9">
        <v>8085</v>
      </c>
      <c r="J45" s="39">
        <v>0.8291589399545621</v>
      </c>
      <c r="K45" s="9">
        <v>63609</v>
      </c>
      <c r="L45" s="39">
        <v>1.0646868866495363</v>
      </c>
    </row>
    <row r="46" spans="1:12" ht="12.75">
      <c r="A46" t="s">
        <v>84</v>
      </c>
      <c r="B46" t="s">
        <v>85</v>
      </c>
      <c r="C46" s="9">
        <v>1412</v>
      </c>
      <c r="D46" s="39">
        <v>0.708386802018465</v>
      </c>
      <c r="E46" s="9">
        <v>2714</v>
      </c>
      <c r="F46" s="39">
        <v>1.5854976090510111</v>
      </c>
      <c r="G46" s="9">
        <v>959</v>
      </c>
      <c r="H46" s="39">
        <v>0.5305365763018077</v>
      </c>
      <c r="I46" s="9">
        <v>635</v>
      </c>
      <c r="J46" s="39">
        <v>0.5905898366606666</v>
      </c>
      <c r="K46" s="9">
        <v>5720</v>
      </c>
      <c r="L46" s="39">
        <v>0.8682681013581222</v>
      </c>
    </row>
    <row r="47" spans="1:12" ht="12.75">
      <c r="A47" t="s">
        <v>86</v>
      </c>
      <c r="B47" t="s">
        <v>87</v>
      </c>
      <c r="C47" s="9">
        <v>62</v>
      </c>
      <c r="D47" s="39">
        <v>0.14509861226683057</v>
      </c>
      <c r="E47" s="9">
        <v>964</v>
      </c>
      <c r="F47" s="39">
        <v>2.627051501076284</v>
      </c>
      <c r="G47" s="9">
        <v>101</v>
      </c>
      <c r="H47" s="39">
        <v>0.2606477029271411</v>
      </c>
      <c r="I47" s="9">
        <v>69</v>
      </c>
      <c r="J47" s="39">
        <v>0.29936232234585536</v>
      </c>
      <c r="K47" s="9">
        <v>1196</v>
      </c>
      <c r="L47" s="39">
        <v>0.8468857040602003</v>
      </c>
    </row>
    <row r="48" spans="1:12" ht="12.75">
      <c r="A48" t="s">
        <v>88</v>
      </c>
      <c r="B48" t="s">
        <v>89</v>
      </c>
      <c r="C48" s="9">
        <v>654</v>
      </c>
      <c r="D48" s="39">
        <v>1.0935077063882426</v>
      </c>
      <c r="E48" s="9">
        <v>514</v>
      </c>
      <c r="F48" s="39">
        <v>1.0007536950269094</v>
      </c>
      <c r="G48" s="9">
        <v>650</v>
      </c>
      <c r="H48" s="39">
        <v>1.198445847900453</v>
      </c>
      <c r="I48" s="9">
        <v>150</v>
      </c>
      <c r="J48" s="39">
        <v>0.46495598024294854</v>
      </c>
      <c r="K48" s="9">
        <v>1968</v>
      </c>
      <c r="L48" s="39">
        <v>0.9956145770265972</v>
      </c>
    </row>
    <row r="49" spans="1:12" ht="12.75">
      <c r="A49" t="s">
        <v>90</v>
      </c>
      <c r="B49" t="s">
        <v>91</v>
      </c>
      <c r="C49" s="9">
        <v>498</v>
      </c>
      <c r="D49" s="39">
        <v>0.5772151875045956</v>
      </c>
      <c r="E49" s="9">
        <v>1625</v>
      </c>
      <c r="F49" s="39">
        <v>2.1932177687707948</v>
      </c>
      <c r="G49" s="9">
        <v>478</v>
      </c>
      <c r="H49" s="39">
        <v>0.6109381735183883</v>
      </c>
      <c r="I49" s="9">
        <v>178</v>
      </c>
      <c r="J49" s="39">
        <v>0.38247661608460554</v>
      </c>
      <c r="K49" s="9">
        <v>2779</v>
      </c>
      <c r="L49" s="39">
        <v>0.9745833923500646</v>
      </c>
    </row>
    <row r="50" spans="1:12" s="25" customFormat="1" ht="12.75">
      <c r="A50" s="6" t="s">
        <v>92</v>
      </c>
      <c r="B50" s="6" t="s">
        <v>93</v>
      </c>
      <c r="C50" s="12">
        <v>37676</v>
      </c>
      <c r="D50" s="38">
        <v>0.8103944614045648</v>
      </c>
      <c r="E50" s="12">
        <v>66945</v>
      </c>
      <c r="F50" s="38">
        <v>1.6767557544566094</v>
      </c>
      <c r="G50" s="12">
        <v>34788</v>
      </c>
      <c r="H50" s="38">
        <v>0.8251294655233907</v>
      </c>
      <c r="I50" s="12">
        <v>18478</v>
      </c>
      <c r="J50" s="38">
        <v>0.7368229049926199</v>
      </c>
      <c r="K50" s="12">
        <v>157887</v>
      </c>
      <c r="L50" s="38">
        <v>1.0275432284539046</v>
      </c>
    </row>
    <row r="51" spans="1:12" ht="12.75">
      <c r="A51" t="s">
        <v>94</v>
      </c>
      <c r="B51" t="s">
        <v>95</v>
      </c>
      <c r="C51" s="9"/>
      <c r="D51" s="39">
        <v>0</v>
      </c>
      <c r="E51" s="9">
        <v>112</v>
      </c>
      <c r="F51" s="39">
        <v>3.052176017847964</v>
      </c>
      <c r="G51" s="9">
        <v>48</v>
      </c>
      <c r="H51" s="39">
        <v>1.2387217564854232</v>
      </c>
      <c r="I51" s="9"/>
      <c r="J51" s="39">
        <v>0</v>
      </c>
      <c r="K51" s="9">
        <v>160</v>
      </c>
      <c r="L51" s="39">
        <v>1.132957463625686</v>
      </c>
    </row>
    <row r="52" spans="1:12" s="25" customFormat="1" ht="12.75">
      <c r="A52" s="6"/>
      <c r="B52" s="6" t="s">
        <v>26</v>
      </c>
      <c r="C52" s="12">
        <v>110518</v>
      </c>
      <c r="D52" s="38">
        <v>0.8020762993733391</v>
      </c>
      <c r="E52" s="12">
        <v>161312</v>
      </c>
      <c r="F52" s="38">
        <v>1.3632305994190859</v>
      </c>
      <c r="G52" s="12">
        <v>92713</v>
      </c>
      <c r="H52" s="38">
        <v>0.7419664353826904</v>
      </c>
      <c r="I52" s="12">
        <v>54848</v>
      </c>
      <c r="J52" s="38">
        <v>0.7379381133629943</v>
      </c>
      <c r="K52" s="12">
        <v>419391</v>
      </c>
      <c r="L52" s="38">
        <v>0.9209240731169769</v>
      </c>
    </row>
    <row r="53" spans="1:11" ht="12.75">
      <c r="A53" s="34"/>
      <c r="B53" s="18"/>
      <c r="C53" s="40"/>
      <c r="D53" s="40"/>
      <c r="E53" s="41"/>
      <c r="F53" s="42"/>
      <c r="K53" s="9"/>
    </row>
  </sheetData>
  <sheetProtection/>
  <mergeCells count="6">
    <mergeCell ref="K10:L10"/>
    <mergeCell ref="A5:F6"/>
    <mergeCell ref="C10:D10"/>
    <mergeCell ref="E10:F10"/>
    <mergeCell ref="G10:H10"/>
    <mergeCell ref="I10:J10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3:H51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"/>
    </sheetView>
  </sheetViews>
  <sheetFormatPr defaultColWidth="9.140625" defaultRowHeight="12.75"/>
  <cols>
    <col min="1" max="1" width="10.8515625" style="1" customWidth="1"/>
    <col min="2" max="2" width="42.140625" style="1" customWidth="1"/>
    <col min="3" max="8" width="14.8515625" style="13" customWidth="1"/>
    <col min="9" max="16384" width="9.140625" style="1" customWidth="1"/>
  </cols>
  <sheetData>
    <row r="1" ht="34.5" customHeight="1"/>
    <row r="2" ht="12.75"/>
    <row r="3" spans="1:8" s="2" customFormat="1" ht="15.75">
      <c r="A3" s="5" t="s">
        <v>0</v>
      </c>
      <c r="C3" s="26"/>
      <c r="D3" s="26"/>
      <c r="E3" s="26"/>
      <c r="F3" s="26"/>
      <c r="G3" s="26"/>
      <c r="H3" s="26"/>
    </row>
    <row r="5" spans="1:8" s="3" customFormat="1" ht="15">
      <c r="A5" s="7" t="s">
        <v>9</v>
      </c>
      <c r="C5" s="27"/>
      <c r="D5" s="27"/>
      <c r="E5" s="27"/>
      <c r="F5" s="27"/>
      <c r="G5" s="27"/>
      <c r="H5" s="27"/>
    </row>
    <row r="7" spans="1:8" s="4" customFormat="1" ht="12.75">
      <c r="A7" s="4" t="s">
        <v>5</v>
      </c>
      <c r="C7" s="28"/>
      <c r="D7" s="28"/>
      <c r="E7" s="28"/>
      <c r="F7" s="28"/>
      <c r="G7" s="28"/>
      <c r="H7" s="28"/>
    </row>
    <row r="9" spans="1:8" s="25" customFormat="1" ht="12.75">
      <c r="A9" s="6"/>
      <c r="B9" s="6"/>
      <c r="C9" s="45" t="s">
        <v>167</v>
      </c>
      <c r="D9" s="45"/>
      <c r="E9" s="45" t="s">
        <v>168</v>
      </c>
      <c r="F9" s="45"/>
      <c r="G9" s="45" t="s">
        <v>169</v>
      </c>
      <c r="H9" s="45"/>
    </row>
    <row r="10" spans="1:8" s="25" customFormat="1" ht="25.5">
      <c r="A10" s="6"/>
      <c r="B10" s="6"/>
      <c r="C10" s="12" t="s">
        <v>150</v>
      </c>
      <c r="D10" s="33" t="s">
        <v>159</v>
      </c>
      <c r="E10" s="12" t="s">
        <v>150</v>
      </c>
      <c r="F10" s="33" t="s">
        <v>159</v>
      </c>
      <c r="G10" s="12" t="s">
        <v>150</v>
      </c>
      <c r="H10" s="33" t="s">
        <v>159</v>
      </c>
    </row>
    <row r="11" spans="1:8" s="25" customFormat="1" ht="12.75">
      <c r="A11" s="6" t="s">
        <v>31</v>
      </c>
      <c r="B11" s="6" t="s">
        <v>152</v>
      </c>
      <c r="C11" s="12">
        <v>1150</v>
      </c>
      <c r="D11" s="38">
        <v>0.747038683370033</v>
      </c>
      <c r="E11" s="12">
        <v>1012</v>
      </c>
      <c r="F11" s="38">
        <v>0.7863011370074956</v>
      </c>
      <c r="G11" s="12">
        <v>2162</v>
      </c>
      <c r="H11" s="38">
        <v>0.7649170440221397</v>
      </c>
    </row>
    <row r="12" spans="1:8" ht="12.75">
      <c r="A12" t="s">
        <v>33</v>
      </c>
      <c r="B12" t="s">
        <v>34</v>
      </c>
      <c r="C12" s="9">
        <v>23</v>
      </c>
      <c r="D12" s="39">
        <v>0.44711347864454976</v>
      </c>
      <c r="E12" s="9"/>
      <c r="F12" s="39">
        <v>0</v>
      </c>
      <c r="G12" s="9">
        <v>23</v>
      </c>
      <c r="H12" s="39">
        <v>0.24351805138378285</v>
      </c>
    </row>
    <row r="13" spans="1:8" ht="12.75">
      <c r="A13" t="s">
        <v>35</v>
      </c>
      <c r="B13" t="s">
        <v>36</v>
      </c>
      <c r="C13" s="9">
        <v>4766</v>
      </c>
      <c r="D13" s="39">
        <v>0.7739033372870616</v>
      </c>
      <c r="E13" s="9">
        <v>5037</v>
      </c>
      <c r="F13" s="39">
        <v>0.9782903569037732</v>
      </c>
      <c r="G13" s="9">
        <v>9803</v>
      </c>
      <c r="H13" s="39">
        <v>0.8669720202343284</v>
      </c>
    </row>
    <row r="14" spans="1:8" ht="12.75">
      <c r="A14" t="s">
        <v>153</v>
      </c>
      <c r="B14" t="s">
        <v>38</v>
      </c>
      <c r="C14" s="9">
        <v>506</v>
      </c>
      <c r="D14" s="39">
        <v>0.1420581362738583</v>
      </c>
      <c r="E14" s="9">
        <v>204</v>
      </c>
      <c r="F14" s="39">
        <v>0.0685028915319104</v>
      </c>
      <c r="G14" s="9">
        <v>710</v>
      </c>
      <c r="H14" s="39">
        <v>0.10856437642142377</v>
      </c>
    </row>
    <row r="15" spans="1:8" ht="12.75">
      <c r="A15" t="s">
        <v>154</v>
      </c>
      <c r="B15" t="s">
        <v>40</v>
      </c>
      <c r="C15" s="9">
        <v>240</v>
      </c>
      <c r="D15" s="39">
        <v>0.3077645359694798</v>
      </c>
      <c r="E15" s="9">
        <v>421</v>
      </c>
      <c r="F15" s="39">
        <v>0.6457323862003815</v>
      </c>
      <c r="G15" s="9">
        <v>661</v>
      </c>
      <c r="H15" s="39">
        <v>0.4616599387132327</v>
      </c>
    </row>
    <row r="16" spans="1:8" ht="12.75">
      <c r="A16" t="s">
        <v>41</v>
      </c>
      <c r="B16" t="s">
        <v>42</v>
      </c>
      <c r="C16" s="9">
        <v>3634</v>
      </c>
      <c r="D16" s="39">
        <v>1.3639064444567541</v>
      </c>
      <c r="E16" s="9">
        <v>1217</v>
      </c>
      <c r="F16" s="39">
        <v>0.5463278966165601</v>
      </c>
      <c r="G16" s="9">
        <v>4851</v>
      </c>
      <c r="H16" s="39">
        <v>0.991617838281471</v>
      </c>
    </row>
    <row r="17" spans="1:8" ht="12.75">
      <c r="A17" t="s">
        <v>43</v>
      </c>
      <c r="B17" t="s">
        <v>44</v>
      </c>
      <c r="C17" s="9">
        <v>3046</v>
      </c>
      <c r="D17" s="39">
        <v>0.637572343128607</v>
      </c>
      <c r="E17" s="9">
        <v>668</v>
      </c>
      <c r="F17" s="39">
        <v>0.16723962059560074</v>
      </c>
      <c r="G17" s="9">
        <v>3714</v>
      </c>
      <c r="H17" s="39">
        <v>0.4234039134737422</v>
      </c>
    </row>
    <row r="18" spans="1:8" ht="12.75">
      <c r="A18" t="s">
        <v>45</v>
      </c>
      <c r="B18" t="s">
        <v>46</v>
      </c>
      <c r="C18" s="9">
        <v>570</v>
      </c>
      <c r="D18" s="39">
        <v>0.32470735190621863</v>
      </c>
      <c r="E18" s="9">
        <v>909</v>
      </c>
      <c r="F18" s="39">
        <v>0.6193616198097313</v>
      </c>
      <c r="G18" s="9">
        <v>1479</v>
      </c>
      <c r="H18" s="39">
        <v>0.45887969166633513</v>
      </c>
    </row>
    <row r="19" spans="1:8" ht="25.5">
      <c r="A19" t="s">
        <v>48</v>
      </c>
      <c r="B19" s="37" t="s">
        <v>49</v>
      </c>
      <c r="C19" s="9">
        <v>1115</v>
      </c>
      <c r="D19" s="39">
        <v>0.7024044081559323</v>
      </c>
      <c r="E19" s="9">
        <v>356</v>
      </c>
      <c r="F19" s="39">
        <v>0.2682412099581787</v>
      </c>
      <c r="G19" s="9">
        <v>1471</v>
      </c>
      <c r="H19" s="39">
        <v>0.5047059578521234</v>
      </c>
    </row>
    <row r="20" spans="1:8" ht="12.75">
      <c r="A20" t="s">
        <v>104</v>
      </c>
      <c r="B20" t="s">
        <v>105</v>
      </c>
      <c r="C20" s="9">
        <v>278</v>
      </c>
      <c r="D20" s="39">
        <v>0.1454765010005089</v>
      </c>
      <c r="E20" s="9">
        <v>250</v>
      </c>
      <c r="F20" s="39">
        <v>0.15647724817823996</v>
      </c>
      <c r="G20" s="9">
        <v>528</v>
      </c>
      <c r="H20" s="39">
        <v>0.15048574793403374</v>
      </c>
    </row>
    <row r="21" spans="1:8" ht="12.75">
      <c r="A21" t="s">
        <v>106</v>
      </c>
      <c r="B21" t="s">
        <v>107</v>
      </c>
      <c r="C21" s="9">
        <v>2275</v>
      </c>
      <c r="D21" s="39">
        <v>0.6092741323248582</v>
      </c>
      <c r="E21" s="9">
        <v>1101</v>
      </c>
      <c r="F21" s="39">
        <v>0.3526807845371299</v>
      </c>
      <c r="G21" s="9">
        <v>3376</v>
      </c>
      <c r="H21" s="39">
        <v>0.49243302873414246</v>
      </c>
    </row>
    <row r="22" spans="1:8" ht="25.5">
      <c r="A22" t="s">
        <v>108</v>
      </c>
      <c r="B22" s="37" t="s">
        <v>109</v>
      </c>
      <c r="C22" s="9">
        <v>2024</v>
      </c>
      <c r="D22" s="39">
        <v>0.8535323563089542</v>
      </c>
      <c r="E22" s="9">
        <v>322</v>
      </c>
      <c r="F22" s="39">
        <v>0.1624158813594345</v>
      </c>
      <c r="G22" s="9">
        <v>2346</v>
      </c>
      <c r="H22" s="39">
        <v>0.5388289069053096</v>
      </c>
    </row>
    <row r="23" spans="1:8" ht="25.5">
      <c r="A23" t="s">
        <v>155</v>
      </c>
      <c r="B23" s="37" t="s">
        <v>156</v>
      </c>
      <c r="C23" s="9">
        <v>2861</v>
      </c>
      <c r="D23" s="39">
        <v>0.9315915611485167</v>
      </c>
      <c r="E23" s="9">
        <v>2860</v>
      </c>
      <c r="F23" s="39">
        <v>1.1138760382665998</v>
      </c>
      <c r="G23" s="9">
        <v>5721</v>
      </c>
      <c r="H23" s="39">
        <v>1.0145957374358645</v>
      </c>
    </row>
    <row r="24" spans="1:8" ht="12.75">
      <c r="A24" t="s">
        <v>116</v>
      </c>
      <c r="B24" t="s">
        <v>117</v>
      </c>
      <c r="C24" s="9">
        <v>2484</v>
      </c>
      <c r="D24" s="39">
        <v>0.5246244123538316</v>
      </c>
      <c r="E24" s="9">
        <v>1864</v>
      </c>
      <c r="F24" s="39">
        <v>0.47087534631794453</v>
      </c>
      <c r="G24" s="9">
        <v>4348</v>
      </c>
      <c r="H24" s="39">
        <v>0.5001494980711798</v>
      </c>
    </row>
    <row r="25" spans="1:8" ht="12.75">
      <c r="A25" t="s">
        <v>52</v>
      </c>
      <c r="B25" t="s">
        <v>53</v>
      </c>
      <c r="C25" s="9">
        <v>855</v>
      </c>
      <c r="D25" s="39">
        <v>0.43877420285921387</v>
      </c>
      <c r="E25" s="9">
        <v>540</v>
      </c>
      <c r="F25" s="39">
        <v>0.3314605688411696</v>
      </c>
      <c r="G25" s="9">
        <v>1395</v>
      </c>
      <c r="H25" s="39">
        <v>0.3899083864337183</v>
      </c>
    </row>
    <row r="26" spans="1:8" ht="12.75">
      <c r="A26" t="s">
        <v>54</v>
      </c>
      <c r="B26" t="s">
        <v>55</v>
      </c>
      <c r="C26" s="9">
        <v>696</v>
      </c>
      <c r="D26" s="39">
        <v>0.6335751227755818</v>
      </c>
      <c r="E26" s="9">
        <v>740</v>
      </c>
      <c r="F26" s="39">
        <v>0.8057192446032616</v>
      </c>
      <c r="G26" s="9">
        <v>1436</v>
      </c>
      <c r="H26" s="39">
        <v>0.7119618360104082</v>
      </c>
    </row>
    <row r="27" spans="1:8" ht="12.75">
      <c r="A27" t="s">
        <v>56</v>
      </c>
      <c r="B27" t="s">
        <v>57</v>
      </c>
      <c r="C27" s="9">
        <v>6266</v>
      </c>
      <c r="D27" s="39">
        <v>0.5620556162541334</v>
      </c>
      <c r="E27" s="9">
        <v>5191</v>
      </c>
      <c r="F27" s="39">
        <v>0.5569331520148209</v>
      </c>
      <c r="G27" s="9">
        <v>11457</v>
      </c>
      <c r="H27" s="39">
        <v>0.5597230757577196</v>
      </c>
    </row>
    <row r="28" spans="1:8" s="25" customFormat="1" ht="12.75">
      <c r="A28" s="6" t="s">
        <v>58</v>
      </c>
      <c r="B28" s="6" t="s">
        <v>59</v>
      </c>
      <c r="C28" s="12">
        <v>31639</v>
      </c>
      <c r="D28" s="38">
        <v>0.6160967588579166</v>
      </c>
      <c r="E28" s="12">
        <v>21680</v>
      </c>
      <c r="F28" s="38">
        <v>0.5049502526255887</v>
      </c>
      <c r="G28" s="12">
        <v>53319</v>
      </c>
      <c r="H28" s="38">
        <v>0.5654856243121338</v>
      </c>
    </row>
    <row r="29" spans="1:8" ht="12.75">
      <c r="A29" t="s">
        <v>118</v>
      </c>
      <c r="B29" t="s">
        <v>119</v>
      </c>
      <c r="C29" s="9">
        <v>4700</v>
      </c>
      <c r="D29" s="39">
        <v>1.4650941317425406</v>
      </c>
      <c r="E29" s="9">
        <v>2551</v>
      </c>
      <c r="F29" s="39">
        <v>0.9511330435586528</v>
      </c>
      <c r="G29" s="9">
        <v>7251</v>
      </c>
      <c r="H29" s="39">
        <v>1.2310593008950566</v>
      </c>
    </row>
    <row r="30" spans="1:8" ht="12.75">
      <c r="A30" t="s">
        <v>120</v>
      </c>
      <c r="B30" t="s">
        <v>121</v>
      </c>
      <c r="C30" s="9">
        <v>25627</v>
      </c>
      <c r="D30" s="39">
        <v>2.3497727167449054</v>
      </c>
      <c r="E30" s="9">
        <v>6531</v>
      </c>
      <c r="F30" s="39">
        <v>0.7162603525019818</v>
      </c>
      <c r="G30" s="9">
        <v>32158</v>
      </c>
      <c r="H30" s="39">
        <v>1.6059444413325745</v>
      </c>
    </row>
    <row r="31" spans="1:8" ht="12.75">
      <c r="A31" t="s">
        <v>122</v>
      </c>
      <c r="B31" t="s">
        <v>123</v>
      </c>
      <c r="C31" s="9">
        <v>17529</v>
      </c>
      <c r="D31" s="39">
        <v>1.4907066199494972</v>
      </c>
      <c r="E31" s="9">
        <v>8035</v>
      </c>
      <c r="F31" s="39">
        <v>0.8173048206919874</v>
      </c>
      <c r="G31" s="9">
        <v>25564</v>
      </c>
      <c r="H31" s="39">
        <v>1.1840696394370038</v>
      </c>
    </row>
    <row r="32" spans="1:8" ht="12.75">
      <c r="A32" t="s">
        <v>124</v>
      </c>
      <c r="B32" t="s">
        <v>125</v>
      </c>
      <c r="C32" s="9">
        <v>1611</v>
      </c>
      <c r="D32" s="39">
        <v>1.3558584735931667</v>
      </c>
      <c r="E32" s="9">
        <v>565</v>
      </c>
      <c r="F32" s="39">
        <v>0.568761783496718</v>
      </c>
      <c r="G32" s="9">
        <v>2176</v>
      </c>
      <c r="H32" s="39">
        <v>0.9974499384679746</v>
      </c>
    </row>
    <row r="33" spans="1:8" ht="12.75">
      <c r="A33" t="s">
        <v>62</v>
      </c>
      <c r="B33" t="s">
        <v>63</v>
      </c>
      <c r="C33" s="9">
        <v>5657</v>
      </c>
      <c r="D33" s="39">
        <v>0.912796456830718</v>
      </c>
      <c r="E33" s="9">
        <v>4168</v>
      </c>
      <c r="F33" s="39">
        <v>0.8044121423914096</v>
      </c>
      <c r="G33" s="9">
        <v>9825</v>
      </c>
      <c r="H33" s="39">
        <v>0.8634431005563057</v>
      </c>
    </row>
    <row r="34" spans="1:8" ht="12.75">
      <c r="A34" t="s">
        <v>126</v>
      </c>
      <c r="B34" t="s">
        <v>127</v>
      </c>
      <c r="C34" s="9">
        <v>10569</v>
      </c>
      <c r="D34" s="39">
        <v>1.6025351703248776</v>
      </c>
      <c r="E34" s="9">
        <v>4061</v>
      </c>
      <c r="F34" s="39">
        <v>0.7364949978997994</v>
      </c>
      <c r="G34" s="9">
        <v>14630</v>
      </c>
      <c r="H34" s="39">
        <v>1.2081793135871166</v>
      </c>
    </row>
    <row r="35" spans="1:8" ht="12.75">
      <c r="A35" t="s">
        <v>128</v>
      </c>
      <c r="B35" t="s">
        <v>157</v>
      </c>
      <c r="C35" s="9">
        <v>10216</v>
      </c>
      <c r="D35" s="39">
        <v>2.747977618830003</v>
      </c>
      <c r="E35" s="9">
        <v>740</v>
      </c>
      <c r="F35" s="39">
        <v>0.23808233162166917</v>
      </c>
      <c r="G35" s="9">
        <v>10956</v>
      </c>
      <c r="H35" s="39">
        <v>1.6050838619070362</v>
      </c>
    </row>
    <row r="36" spans="1:8" ht="12.75">
      <c r="A36" t="s">
        <v>66</v>
      </c>
      <c r="B36" t="s">
        <v>67</v>
      </c>
      <c r="C36" s="9">
        <v>5391</v>
      </c>
      <c r="D36" s="39">
        <v>1.8498171048810934</v>
      </c>
      <c r="E36" s="9">
        <v>2380</v>
      </c>
      <c r="F36" s="39">
        <v>0.976786292804696</v>
      </c>
      <c r="G36" s="9">
        <v>7771</v>
      </c>
      <c r="H36" s="39">
        <v>1.4522780243430766</v>
      </c>
    </row>
    <row r="37" spans="1:8" ht="12.75">
      <c r="A37" t="s">
        <v>68</v>
      </c>
      <c r="B37" t="s">
        <v>69</v>
      </c>
      <c r="C37" s="9">
        <v>2781</v>
      </c>
      <c r="D37" s="39">
        <v>0.6407743283228513</v>
      </c>
      <c r="E37" s="9">
        <v>6064</v>
      </c>
      <c r="F37" s="39">
        <v>1.6711923854445665</v>
      </c>
      <c r="G37" s="9">
        <v>8845</v>
      </c>
      <c r="H37" s="39">
        <v>1.1099805021847768</v>
      </c>
    </row>
    <row r="38" spans="1:8" ht="12.75">
      <c r="A38" t="s">
        <v>70</v>
      </c>
      <c r="B38" t="s">
        <v>71</v>
      </c>
      <c r="C38" s="9">
        <v>8506</v>
      </c>
      <c r="D38" s="39">
        <v>3.701810195255423</v>
      </c>
      <c r="E38" s="9">
        <v>1908</v>
      </c>
      <c r="F38" s="39">
        <v>0.9931852920924399</v>
      </c>
      <c r="G38" s="9">
        <v>10414</v>
      </c>
      <c r="H38" s="39">
        <v>2.4684238833052334</v>
      </c>
    </row>
    <row r="39" spans="1:8" ht="12.75">
      <c r="A39" t="s">
        <v>72</v>
      </c>
      <c r="B39" t="s">
        <v>73</v>
      </c>
      <c r="C39" s="9">
        <v>26671</v>
      </c>
      <c r="D39" s="39">
        <v>1.7590387710924935</v>
      </c>
      <c r="E39" s="9">
        <v>9651</v>
      </c>
      <c r="F39" s="39">
        <v>0.7613275897279932</v>
      </c>
      <c r="G39" s="9">
        <v>36322</v>
      </c>
      <c r="H39" s="39">
        <v>1.304725841702513</v>
      </c>
    </row>
    <row r="40" spans="1:8" ht="12.75">
      <c r="A40" t="s">
        <v>74</v>
      </c>
      <c r="B40" t="s">
        <v>75</v>
      </c>
      <c r="C40" s="9">
        <v>1340</v>
      </c>
      <c r="D40" s="39">
        <v>0.8279593178562055</v>
      </c>
      <c r="E40" s="9">
        <v>979</v>
      </c>
      <c r="F40" s="39">
        <v>0.7235191523392609</v>
      </c>
      <c r="G40" s="9">
        <v>2319</v>
      </c>
      <c r="H40" s="39">
        <v>0.7804019501247088</v>
      </c>
    </row>
    <row r="41" spans="1:8" s="25" customFormat="1" ht="12.75">
      <c r="A41" s="6" t="s">
        <v>76</v>
      </c>
      <c r="B41" s="6" t="s">
        <v>77</v>
      </c>
      <c r="C41" s="12">
        <v>120598</v>
      </c>
      <c r="D41" s="38">
        <v>1.725186490689286</v>
      </c>
      <c r="E41" s="12">
        <v>47633</v>
      </c>
      <c r="F41" s="38">
        <v>0.8150176584953633</v>
      </c>
      <c r="G41" s="12">
        <v>168231</v>
      </c>
      <c r="H41" s="38">
        <v>1.3107364212533983</v>
      </c>
    </row>
    <row r="42" spans="1:8" ht="12.75">
      <c r="A42" t="s">
        <v>158</v>
      </c>
      <c r="B42" t="s">
        <v>79</v>
      </c>
      <c r="C42" s="9">
        <v>13379</v>
      </c>
      <c r="D42" s="39">
        <v>0.9382930927719488</v>
      </c>
      <c r="E42" s="9">
        <v>12253</v>
      </c>
      <c r="F42" s="39">
        <v>1.0278279879184107</v>
      </c>
      <c r="G42" s="9">
        <v>25632</v>
      </c>
      <c r="H42" s="39">
        <v>0.9790632688072448</v>
      </c>
    </row>
    <row r="43" spans="1:8" ht="12.75">
      <c r="A43" t="s">
        <v>80</v>
      </c>
      <c r="B43" t="s">
        <v>81</v>
      </c>
      <c r="C43" s="9">
        <v>11238</v>
      </c>
      <c r="D43" s="39">
        <v>0.5992499952900486</v>
      </c>
      <c r="E43" s="9">
        <v>20262</v>
      </c>
      <c r="F43" s="39">
        <v>1.2923033284977836</v>
      </c>
      <c r="G43" s="9">
        <v>31500</v>
      </c>
      <c r="H43" s="39">
        <v>0.9148354030855994</v>
      </c>
    </row>
    <row r="44" spans="1:8" ht="12.75">
      <c r="A44" t="s">
        <v>82</v>
      </c>
      <c r="B44" t="s">
        <v>83</v>
      </c>
      <c r="C44" s="9">
        <v>12305</v>
      </c>
      <c r="D44" s="39">
        <v>0.5058656296363451</v>
      </c>
      <c r="E44" s="9">
        <v>25202</v>
      </c>
      <c r="F44" s="39">
        <v>1.2392293832864882</v>
      </c>
      <c r="G44" s="9">
        <v>37507</v>
      </c>
      <c r="H44" s="39">
        <v>0.8398065951706454</v>
      </c>
    </row>
    <row r="45" spans="1:8" ht="12.75">
      <c r="A45" t="s">
        <v>84</v>
      </c>
      <c r="B45" t="s">
        <v>85</v>
      </c>
      <c r="C45" s="9">
        <v>2441</v>
      </c>
      <c r="D45" s="39">
        <v>0.9100721295570949</v>
      </c>
      <c r="E45" s="9">
        <v>1762</v>
      </c>
      <c r="F45" s="39">
        <v>0.7857367742219368</v>
      </c>
      <c r="G45" s="9">
        <v>4203</v>
      </c>
      <c r="H45" s="39">
        <v>0.8534553845870664</v>
      </c>
    </row>
    <row r="46" spans="1:8" ht="12.75">
      <c r="A46" t="s">
        <v>86</v>
      </c>
      <c r="B46" t="s">
        <v>87</v>
      </c>
      <c r="C46" s="9">
        <v>381</v>
      </c>
      <c r="D46" s="39">
        <v>0.6626265232942891</v>
      </c>
      <c r="E46" s="9">
        <v>2257</v>
      </c>
      <c r="F46" s="39">
        <v>4.695031813439045</v>
      </c>
      <c r="G46" s="9">
        <v>2638</v>
      </c>
      <c r="H46" s="39">
        <v>2.4988030582188108</v>
      </c>
    </row>
    <row r="47" spans="1:8" ht="12.75">
      <c r="A47" t="s">
        <v>88</v>
      </c>
      <c r="B47" t="s">
        <v>89</v>
      </c>
      <c r="C47" s="9">
        <v>634</v>
      </c>
      <c r="D47" s="39">
        <v>0.7877812287002628</v>
      </c>
      <c r="E47" s="9">
        <v>416</v>
      </c>
      <c r="F47" s="39">
        <v>0.6182624083721554</v>
      </c>
      <c r="G47" s="9">
        <v>1050</v>
      </c>
      <c r="H47" s="39">
        <v>0.71058996003605</v>
      </c>
    </row>
    <row r="48" spans="1:8" ht="12.75">
      <c r="A48" t="s">
        <v>90</v>
      </c>
      <c r="B48" t="s">
        <v>91</v>
      </c>
      <c r="C48" s="9">
        <v>487</v>
      </c>
      <c r="D48" s="39">
        <v>0.41947843461209644</v>
      </c>
      <c r="E48" s="9">
        <v>1492</v>
      </c>
      <c r="F48" s="39">
        <v>1.5371372281603275</v>
      </c>
      <c r="G48" s="9">
        <v>1979</v>
      </c>
      <c r="H48" s="39">
        <v>0.9284101275103668</v>
      </c>
    </row>
    <row r="49" spans="1:8" s="25" customFormat="1" ht="12.75">
      <c r="A49" s="6" t="s">
        <v>92</v>
      </c>
      <c r="B49" s="6" t="s">
        <v>93</v>
      </c>
      <c r="C49" s="12">
        <v>40865</v>
      </c>
      <c r="D49" s="38">
        <v>0.6532139483600476</v>
      </c>
      <c r="E49" s="12">
        <v>63644</v>
      </c>
      <c r="F49" s="38">
        <v>1.216814997955019</v>
      </c>
      <c r="G49" s="12">
        <v>104509</v>
      </c>
      <c r="H49" s="38">
        <v>0.9098525915178558</v>
      </c>
    </row>
    <row r="50" spans="1:8" ht="12.75">
      <c r="A50" t="s">
        <v>94</v>
      </c>
      <c r="B50" t="s">
        <v>95</v>
      </c>
      <c r="C50" s="9"/>
      <c r="D50" s="39">
        <v>0</v>
      </c>
      <c r="E50" s="9">
        <v>94</v>
      </c>
      <c r="F50" s="39">
        <v>1.95539650183106</v>
      </c>
      <c r="G50" s="9">
        <v>94</v>
      </c>
      <c r="H50" s="39">
        <v>0.8903998766966194</v>
      </c>
    </row>
    <row r="51" spans="1:8" s="25" customFormat="1" ht="12.75">
      <c r="A51" s="6"/>
      <c r="B51" s="6" t="s">
        <v>26</v>
      </c>
      <c r="C51" s="12">
        <v>194252</v>
      </c>
      <c r="D51" s="38">
        <v>1.0476601768200378</v>
      </c>
      <c r="E51" s="12">
        <v>134063</v>
      </c>
      <c r="F51" s="38">
        <v>0.8648225616269544</v>
      </c>
      <c r="G51" s="12">
        <v>328315</v>
      </c>
      <c r="H51" s="38">
        <v>0.9644041262589477</v>
      </c>
    </row>
  </sheetData>
  <sheetProtection/>
  <mergeCells count="3">
    <mergeCell ref="C9:D9"/>
    <mergeCell ref="E9:F9"/>
    <mergeCell ref="G9:H9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84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MaartenT</cp:lastModifiedBy>
  <cp:lastPrinted>2005-12-13T16:03:44Z</cp:lastPrinted>
  <dcterms:created xsi:type="dcterms:W3CDTF">2005-09-14T13:42:53Z</dcterms:created>
  <dcterms:modified xsi:type="dcterms:W3CDTF">2005-12-15T08:11:48Z</dcterms:modified>
  <cp:category/>
  <cp:version/>
  <cp:contentType/>
  <cp:contentStatus/>
</cp:coreProperties>
</file>