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9200" windowHeight="12975" activeTab="0"/>
  </bookViews>
  <sheets>
    <sheet name="B1.1" sheetId="1" r:id="rId1"/>
    <sheet name="B1.2" sheetId="2" r:id="rId2"/>
    <sheet name="B2.1" sheetId="3" r:id="rId3"/>
    <sheet name="B3.1" sheetId="4" r:id="rId4"/>
    <sheet name="B3.2" sheetId="5" r:id="rId5"/>
    <sheet name="B3.3" sheetId="6" r:id="rId6"/>
    <sheet name="B3.4" sheetId="7" r:id="rId7"/>
  </sheets>
  <definedNames/>
  <calcPr fullCalcOnLoad="1"/>
</workbook>
</file>

<file path=xl/sharedStrings.xml><?xml version="1.0" encoding="utf-8"?>
<sst xmlns="http://schemas.openxmlformats.org/spreadsheetml/2006/main" count="1138" uniqueCount="569">
  <si>
    <t>Bijlage B1.1: Nomenclatuur van de socio-economische posities in het Datawarehouse</t>
  </si>
  <si>
    <t>Code +</t>
  </si>
  <si>
    <t>toelichting van de socio-economische positie</t>
  </si>
  <si>
    <t>1. Werkend</t>
  </si>
  <si>
    <t>1.1. Werkend in loondienst</t>
  </si>
  <si>
    <t>1.1.1. Werkend in één job in loondienst</t>
  </si>
  <si>
    <t>1.1.1.1. Werknemer of werkgever ontvangt een uitkering in het kader van de werkloosheidsreglementering</t>
  </si>
  <si>
    <t>1.1.1.1.1. Werkend in één job in loondienst, met tussenkomst van de RVA in het kader van een activeringsprogramma</t>
  </si>
  <si>
    <t>1.1.1.1.2. Werkend in één job in loondienst, met tussenkomst van de RVA in het kader van een halftijdse brugpensionering</t>
  </si>
  <si>
    <t>1.1.1.1.3. Werkend in één job in loondienst, met tussenkomst van de RVA in het kader van een deeltijdse loopbaanonderbreking</t>
  </si>
  <si>
    <t>1.1.1.1.4. Deeltijdarbeid in één job in loondienst met behoud van rechten en inkomensgarantie-uitkering, geen tussenkomst van de RVA in het kader van een ander activeringsprogramma</t>
  </si>
  <si>
    <t>1.1.1.1.5 Werkend in het kader van een PWA (met vrijstelling)</t>
  </si>
  <si>
    <t>1.1.1.2. Werkend in één job in loondienst, zonder tussenkomst van de RVA</t>
  </si>
  <si>
    <t>1.1.2. Werkend in meerdere jobs in loondienst</t>
  </si>
  <si>
    <t>1.1.2.1. Werknemer of werkgever ontvangt voor de voornaamste job een uitkering in het kader van de werkloosheidsreglementering</t>
  </si>
  <si>
    <t>1.1.2.1.1.Werkend in meerdere jobs in loondienst, met tussenkomst van de RVA in het kader van een activeringsprogramma</t>
  </si>
  <si>
    <t>1.1.2.1.2. Werkend in meerdere jobs in loondienst, met tussenkomst van de RVA in het kader van een halftijdse brugpensionering</t>
  </si>
  <si>
    <t>1.1.2.1.3. Werkend in meerdere jobs in loondienst, met tussenkomst van de RVA in het kader van een deeltijdse loopbaanonderbreking</t>
  </si>
  <si>
    <t>1.1.2.1.4. Werkend in meerdere jobs in loondienst, met behoud van rechten en inkomensgarantie-uitkering, geen tussenkomst van de RVA in het kader van een ander activeringsprogramma</t>
  </si>
  <si>
    <t>1.1.2.2. Werkend in meerdere jobs in loondienst, zonder tussenkomst van de RVA</t>
  </si>
  <si>
    <t>1.2. Werkend als zelfstandige</t>
  </si>
  <si>
    <t>1.2.1. In hoofdberoep</t>
  </si>
  <si>
    <t xml:space="preserve">1.2.1.1. </t>
  </si>
  <si>
    <t>1.2.1.2. Werkend als zelfstandige in hoofdberoep, met uitkering in kader van brugpensionering</t>
  </si>
  <si>
    <t>1.2.1.3. Werkend als zelfstandige in hoofdberoep, zonder RVA-statuut</t>
  </si>
  <si>
    <t>1.2.1.4. Werkend als zelfstandige in hoofdberoep, met een uitkering in het kader van een loopbaanonderbreking</t>
  </si>
  <si>
    <t>1.2.2. In bijberoep</t>
  </si>
  <si>
    <t>1.2.2.1. Werkend als zelfstandige in bijberoep, met uitkering als UVW</t>
  </si>
  <si>
    <t>1.2.2.2. Werkend als zelfstandige in bijberoep, met uitkering in kader van brugpensionering</t>
  </si>
  <si>
    <t>1.2.2.3. Werkend als zelfstandige in bijberoep, zonder RVA-statuut</t>
  </si>
  <si>
    <t>1.2.2.4. Werkend als zelfstandige in bijberoep, met een uitkering in het kader van een loopbaanonderbreking</t>
  </si>
  <si>
    <t>1.2.3. Werkend als zelfstandige na pensioenleeftijd</t>
  </si>
  <si>
    <t>1.3. Werkend als helper bij een werkgever met zelfstandigenstatuut</t>
  </si>
  <si>
    <t>1.3.1. Werkend als helper in hoofdberoep</t>
  </si>
  <si>
    <t>1.3.1.1.</t>
  </si>
  <si>
    <t>1.3.1.2. Werkend als helper in hoofdberoep, met uitkering in kader van brugpensionering</t>
  </si>
  <si>
    <t>1.3.1.3. Werkend als helper in hoofdberoep, zonder RVA-statuut</t>
  </si>
  <si>
    <t>1.3.1.4. Werkend als helper in hoofdberoep, met een uitkering in het kader van een loopbaanonderbreking</t>
  </si>
  <si>
    <t>1.3.2. Werkend als helper in bijberoep</t>
  </si>
  <si>
    <t>1.3.2.1. Werkend als helper in bijberoep, met uitkering als UVW</t>
  </si>
  <si>
    <t>1.3.2.2. Werkend als helper in bijberoep, met uitkering in kader van brugpensionering</t>
  </si>
  <si>
    <t>1.3.2.3. Werkend als helper in bijberoep, zonder RVA-statuut</t>
  </si>
  <si>
    <t>1.3.2.4. Werkend als helper in bijberoep, met een uitkering in het kader van een loopbaanonderbreking</t>
  </si>
  <si>
    <t>1.3.3. Werkend als helper na pensioenleeftijd</t>
  </si>
  <si>
    <t>1.4. Werkend in loondienst en in zelfstandigenstatuut</t>
  </si>
  <si>
    <t>1.4.1. Voornaamste job wordt uitgeoefend in loondienst</t>
  </si>
  <si>
    <t>1.4.1.1. Werknemer of werkgever ontvangt een uitkering in het kader van de werkloosheidsreglementering voor de voornaamste job</t>
  </si>
  <si>
    <t>1.4.1.1.1. Werkend in loondienst, met bijkomende activiteit in zelfstandigenstatuut, met tussenkomst van de RVA in het kader van een activeringsprogramma</t>
  </si>
  <si>
    <t>1.4.1.1.2. Werkend in loondienst, met bijkomende activiteit in zelfstandigenstatuut, met tussenkomst van de RVA in het kader van een halftijdse brugpensionering</t>
  </si>
  <si>
    <t>1.4.1.1.3. Werkend in loondienst, met bijkomende activiteit in zelfstandigenstatuut, met tussenkomst van de RVA in het kader van een deeltijdse loopbaanonderbreking</t>
  </si>
  <si>
    <t>1.4.1.1.4. Werkend in loondienst, met bijkomende activiteit in zelfstandigenstatuut, met behoud van rechten en inkomensgarantie-uitkering, geen tussenkomst van de RVA in het kader van een ander activeringsprogramma</t>
  </si>
  <si>
    <t>1.4.1.2. Werkend in loondienst, met bijkomende activiteit in zelfstandigenstatuut, zonder tussenkomst van de RVA</t>
  </si>
  <si>
    <t>1.4.2. Voornaamste job wordt uitgeoefend in zelfstandigenstatuut</t>
  </si>
  <si>
    <t>1.4.2.1. Werkend als zelfstandige in hoofdberoep met bijkomende job in loondienst</t>
  </si>
  <si>
    <t>1.4.2.2. Werkend als helper in hoofdberoep, met bijkomende job in loondienst</t>
  </si>
  <si>
    <t>2. Werkzoekend met tussenkomst van de RVA</t>
  </si>
  <si>
    <t>2.0.1. Werkzoekend na voltijdse tewerkstelling</t>
  </si>
  <si>
    <t>2.0.2. Werkzoekend na studies, gerechtigd op wachtuitkering</t>
  </si>
  <si>
    <t>2.0.3. Werkzoekend na een vrijwillig deeltijdse job</t>
  </si>
  <si>
    <t>2.0.4. Werkzoekend na studies, gerechtigd op overbruggingsuitkering</t>
  </si>
  <si>
    <t>2.0.5. Werkzoekend met begeleidingsuitkering</t>
  </si>
  <si>
    <t>3. Niet beroepsactief (met tussenkomst van de RVA)</t>
  </si>
  <si>
    <t>3.0.1. Voltijds bruggepensioneerd</t>
  </si>
  <si>
    <t>3.0.2.Voltijdse loopbaanonderbreking</t>
  </si>
  <si>
    <t>3.0.3. Vrijstelling van inschrijving als werkzoekende</t>
  </si>
  <si>
    <t>3.0.3.1. Oudere werkzoekende</t>
  </si>
  <si>
    <t>3.0.3.2. Vrijgesteld van inschrijving omwille van sociale of familiale omstandigheden</t>
  </si>
  <si>
    <t>3.0.3.3. Vrijgesteld van inschrijving omwille van (beroeps-)opleiding</t>
  </si>
  <si>
    <t>3.0.3.4. Andere vrijstellingen</t>
  </si>
  <si>
    <t xml:space="preserve">4. Onbekend </t>
  </si>
  <si>
    <t>4.0.1. Geschorste werkzoekende</t>
  </si>
  <si>
    <t>4.0.2. Andere</t>
  </si>
  <si>
    <t>Bijlage B1.2. Beknopte variabelenlijst bij het PMBA-bestand</t>
  </si>
  <si>
    <t>Variabele</t>
  </si>
  <si>
    <t>Label</t>
  </si>
  <si>
    <t>Betekenis</t>
  </si>
  <si>
    <t>Codes</t>
  </si>
  <si>
    <t>Betekenis codes</t>
  </si>
  <si>
    <t>Gecodeerd_insz</t>
  </si>
  <si>
    <t>Identificatievariabele</t>
  </si>
  <si>
    <t>A. Variabelen afkomstig uit ppo-bestanden</t>
  </si>
  <si>
    <t>Alle variabelen hebben als achtervoegsel "_ppo_xxy" waarbij xx het jaartal is en y het kwartaal</t>
  </si>
  <si>
    <t>Activte</t>
  </si>
  <si>
    <t xml:space="preserve">Arbeidsvolume RSZPPO - VTE incl. gelijkgestelde dagen </t>
  </si>
  <si>
    <t>0,1,2,3,,,,,,,,,,,</t>
  </si>
  <si>
    <t>Aantal gewerkte dagen</t>
  </si>
  <si>
    <t>t_prest</t>
  </si>
  <si>
    <t>Arbeidsregime</t>
  </si>
  <si>
    <t>F</t>
  </si>
  <si>
    <t>Voltijds</t>
  </si>
  <si>
    <t>P</t>
  </si>
  <si>
    <t>Deeltijds</t>
  </si>
  <si>
    <t>I</t>
  </si>
  <si>
    <t>Voltijds/deeltijds onbekend</t>
  </si>
  <si>
    <t>Codimp</t>
  </si>
  <si>
    <t>Werkgever (grootte in aantal arbeidsplaatsen)</t>
  </si>
  <si>
    <t>&lt;5 werknemers</t>
  </si>
  <si>
    <t>5 - 9 werknemers</t>
  </si>
  <si>
    <t>10 - 19 werknemers</t>
  </si>
  <si>
    <t>20 - 49 werknemers</t>
  </si>
  <si>
    <t>50 - 99 werknemers</t>
  </si>
  <si>
    <t>100 - 199 werknemers</t>
  </si>
  <si>
    <t>200 - 499 werknemers</t>
  </si>
  <si>
    <t>500 - 999 werknemers</t>
  </si>
  <si>
    <t>&gt; 1000 werknemers</t>
  </si>
  <si>
    <t>P_dg200</t>
  </si>
  <si>
    <t>Arbeidsvolume RSZPPO - gepresteerde dagen 2</t>
  </si>
  <si>
    <t>0,1,2,3,4</t>
  </si>
  <si>
    <t>insemp_gewest</t>
  </si>
  <si>
    <t>Vestigingsplaats werkgever</t>
  </si>
  <si>
    <t>Brussel</t>
  </si>
  <si>
    <t>Wallonië</t>
  </si>
  <si>
    <t>Vlaanderen</t>
  </si>
  <si>
    <t>wgjrcd_gecodeerd</t>
  </si>
  <si>
    <t>Pilootnummer van de juridische werkgever</t>
  </si>
  <si>
    <t>unieke werkgeversnummer</t>
  </si>
  <si>
    <t>sector</t>
  </si>
  <si>
    <t>sector van tewerkstelling, wijkt licht af van wav-indeling</t>
  </si>
  <si>
    <t>zie bijlage sheet 3</t>
  </si>
  <si>
    <t>saljrs</t>
  </si>
  <si>
    <t>gemiddeld dagloon?</t>
  </si>
  <si>
    <t>&lt;50 ……&gt;150</t>
  </si>
  <si>
    <t>belangrijkste_job</t>
  </si>
  <si>
    <t>belangrijkste job</t>
  </si>
  <si>
    <t>y</t>
  </si>
  <si>
    <t>ja</t>
  </si>
  <si>
    <t>n</t>
  </si>
  <si>
    <t>nee</t>
  </si>
  <si>
    <t>B. Variabelen afkomstig uit rsz-bestanden</t>
  </si>
  <si>
    <t>Alle variabelen hebben als achtervoegsel "_rsz_xxy" waarbij xx het jaartal is en y het kwartaal</t>
  </si>
  <si>
    <t>CODIMP</t>
  </si>
  <si>
    <t>SECEMP</t>
  </si>
  <si>
    <t>Sectorcode</t>
  </si>
  <si>
    <t>privé-sector</t>
  </si>
  <si>
    <t>overheidssector (incl onderwijs)</t>
  </si>
  <si>
    <t>CODREG</t>
  </si>
  <si>
    <t>Code die aangeeft of een werkgever al dan niet meerdere inrichtingen heeft</t>
  </si>
  <si>
    <t>Y</t>
  </si>
  <si>
    <t>meerdere inrichtingen</t>
  </si>
  <si>
    <t>N</t>
  </si>
  <si>
    <t>één inrichting</t>
  </si>
  <si>
    <t>CLATRA</t>
  </si>
  <si>
    <t>Werknemersklasse</t>
  </si>
  <si>
    <t>Arbeiders</t>
  </si>
  <si>
    <t>Bedienden</t>
  </si>
  <si>
    <t>Ambtenaren</t>
  </si>
  <si>
    <t>JRSREM_F</t>
  </si>
  <si>
    <t>Normaal bezoldigde voltijds dagen</t>
  </si>
  <si>
    <t>0,1,2,3,4,5,6,7,8,…..</t>
  </si>
  <si>
    <t>JRSREM_P</t>
  </si>
  <si>
    <t>Normaal bezoldigde deeltijds dagen</t>
  </si>
  <si>
    <t>T_PREST</t>
  </si>
  <si>
    <t>Voltijds/Deeltijds onbekend</t>
  </si>
  <si>
    <t>S</t>
  </si>
  <si>
    <t>Speciaal</t>
  </si>
  <si>
    <t>percentage</t>
  </si>
  <si>
    <t>exact percentage deeltijd</t>
  </si>
  <si>
    <t>0,1,2,3,4,5,6,7,8,……</t>
  </si>
  <si>
    <t>NOTART</t>
  </si>
  <si>
    <t>Arbeidsprestatie - notie artiest</t>
  </si>
  <si>
    <t>NOTENS</t>
  </si>
  <si>
    <t>Arbeidsprestatie - notie interim onderwijs</t>
  </si>
  <si>
    <t>NOTTRE</t>
  </si>
  <si>
    <t>Arbeidsprestatie - notie ingroeiban</t>
  </si>
  <si>
    <t>NOTSTA</t>
  </si>
  <si>
    <t>Arbeidsprestatie - notie stagair</t>
  </si>
  <si>
    <t>NOT1EP</t>
  </si>
  <si>
    <t>Arbeidsprestatie - notie EWE</t>
  </si>
  <si>
    <t>NOTSAI</t>
  </si>
  <si>
    <t>Arbeidsprestatie - notie seizoensarbeid</t>
  </si>
  <si>
    <t>NOTINT</t>
  </si>
  <si>
    <t>Arbeidsprestatie - notie bij tussenpozen</t>
  </si>
  <si>
    <t>tauxpt</t>
  </si>
  <si>
    <t>Arbeidsregime - percentage deeltijds in klassen</t>
  </si>
  <si>
    <t>0-10%</t>
  </si>
  <si>
    <t>11-30%</t>
  </si>
  <si>
    <t>31-45%</t>
  </si>
  <si>
    <t>46-65%</t>
  </si>
  <si>
    <t>66-75%</t>
  </si>
  <si>
    <t>76-95%</t>
  </si>
  <si>
    <t>&gt;95%</t>
  </si>
  <si>
    <t>matric_gecodeerd</t>
  </si>
  <si>
    <t>Stamnummer werkgever identiek werkgeversnummer</t>
  </si>
  <si>
    <t>sector_rsz</t>
  </si>
  <si>
    <t>Sector van tewerkstelling, wijkt licht af van wav-indeling</t>
  </si>
  <si>
    <t>gemiddeld dagloon</t>
  </si>
  <si>
    <t>belangrijkste job?</t>
  </si>
  <si>
    <t>C. Variabelen afkomstig uit rsvz-bestanden</t>
  </si>
  <si>
    <t>Alle variabelen hebben als achtervoegsel "_rsvz_xxy" waarbij xx het jaartal is en y het kwartaal</t>
  </si>
  <si>
    <t>beroepc</t>
  </si>
  <si>
    <t>beroepsc</t>
  </si>
  <si>
    <t>code van beroep</t>
  </si>
  <si>
    <t>D. Variabelen afkomstig uit bestanden overige data</t>
  </si>
  <si>
    <t>Alle variabelen hebben als achtervoegsel "_overige_xxy" waarbij xx het jaartal is en y het kwartaal</t>
  </si>
  <si>
    <t>statuut</t>
  </si>
  <si>
    <t>arbeidsstatuut</t>
  </si>
  <si>
    <t>CCI</t>
  </si>
  <si>
    <t>UVW</t>
  </si>
  <si>
    <t>chomeurs radiés</t>
  </si>
  <si>
    <t>geschorste werkloze</t>
  </si>
  <si>
    <t>cumul sal.+indép</t>
  </si>
  <si>
    <t>loontrekkend + zelfstandige</t>
  </si>
  <si>
    <t>indépendant</t>
  </si>
  <si>
    <t>zelfstandige</t>
  </si>
  <si>
    <t>interrupt. Car.</t>
  </si>
  <si>
    <t>loopbaanonderbreking</t>
  </si>
  <si>
    <t>prépensionné</t>
  </si>
  <si>
    <t>vervroegd met pensioen/brugpensioen</t>
  </si>
  <si>
    <t>salarié</t>
  </si>
  <si>
    <t>loontrekkend</t>
  </si>
  <si>
    <t>geen statuut (huisvrouw,…?)</t>
  </si>
  <si>
    <t>Jobs_lnd</t>
  </si>
  <si>
    <t>aantal loontrekkende jobs</t>
  </si>
  <si>
    <t>Jobs_tot</t>
  </si>
  <si>
    <t>totaal aantal jobs</t>
  </si>
  <si>
    <t>Jobs_wg</t>
  </si>
  <si>
    <t>aantal jobs bij zelfde werkgever</t>
  </si>
  <si>
    <t>FICHE7</t>
  </si>
  <si>
    <t>?</t>
  </si>
  <si>
    <t>invalide</t>
  </si>
  <si>
    <t>leeftijdsklasse</t>
  </si>
  <si>
    <t>leeftijd</t>
  </si>
  <si>
    <t>&lt;15</t>
  </si>
  <si>
    <t>15-17</t>
  </si>
  <si>
    <t>18-21</t>
  </si>
  <si>
    <t>22-24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</si>
  <si>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</si>
  <si>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</si>
  <si>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</si>
  <si>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</si>
  <si>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</si>
  <si>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</si>
  <si>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</si>
  <si>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</si>
  <si>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en +</t>
  </si>
  <si>
    <t>onbekend</t>
  </si>
  <si>
    <t>E. Variabelen afkomstig uit bestanden persoonlijke gegevens</t>
  </si>
  <si>
    <t xml:space="preserve">Alle variabelen hebben als achtervoegsel "_persgeg_xx" waarbij xx het jaartal is </t>
  </si>
  <si>
    <t>arrondissement</t>
  </si>
  <si>
    <t>Antwerpen</t>
  </si>
  <si>
    <t>arrondissement_code</t>
  </si>
  <si>
    <t>Mechelen</t>
  </si>
  <si>
    <t>Turnhout</t>
  </si>
  <si>
    <t>Halle-Vilvoorde</t>
  </si>
  <si>
    <t>Leuven</t>
  </si>
  <si>
    <t>Nijvel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</si>
  <si>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</si>
  <si>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</si>
  <si>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</si>
  <si>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</si>
  <si>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</si>
  <si>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</si>
  <si>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</si>
  <si>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</si>
  <si>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Aalst</t>
  </si>
  <si>
    <t>Dendermonde</t>
  </si>
  <si>
    <t>Eeklo</t>
  </si>
  <si>
    <t>Gent</t>
  </si>
  <si>
    <t>Oudenaarde</t>
  </si>
  <si>
    <t>Sint-Niklaas</t>
  </si>
  <si>
    <t>Aat</t>
  </si>
  <si>
    <t>Charleroi</t>
  </si>
  <si>
    <t>Bergen</t>
  </si>
  <si>
    <t>Moeskroen</t>
  </si>
  <si>
    <t>Zinnik</t>
  </si>
  <si>
    <t>Thuin</t>
  </si>
  <si>
    <t>Doornik</t>
  </si>
  <si>
    <t>Hoei</t>
  </si>
  <si>
    <t>Luik</t>
  </si>
  <si>
    <t>Verviers</t>
  </si>
  <si>
    <t>Borgworm</t>
  </si>
  <si>
    <t>Hasselt</t>
  </si>
  <si>
    <t>Maaseik</t>
  </si>
  <si>
    <t>Tongeren</t>
  </si>
  <si>
    <t>Aarlen</t>
  </si>
  <si>
    <t>Bastenaken</t>
  </si>
  <si>
    <t>Marche-En-Famenne</t>
  </si>
  <si>
    <t>Neufchâteau</t>
  </si>
  <si>
    <t>Virton</t>
  </si>
  <si>
    <t>Dinant</t>
  </si>
  <si>
    <t>Namen</t>
  </si>
  <si>
    <t>.</t>
  </si>
  <si>
    <t>Onbekend</t>
  </si>
  <si>
    <t>Gewest</t>
  </si>
  <si>
    <t>gewest</t>
  </si>
  <si>
    <t>Vlaams Gewest</t>
  </si>
  <si>
    <t>Brussels Hfst Gewest</t>
  </si>
  <si>
    <t>Waals Gewest</t>
  </si>
  <si>
    <t>Nationaliteit</t>
  </si>
  <si>
    <t>nationaliteit</t>
  </si>
  <si>
    <t>Belg</t>
  </si>
  <si>
    <t>niet-Belg, wel EU</t>
  </si>
  <si>
    <t>niet-EU</t>
  </si>
  <si>
    <t>geslacht</t>
  </si>
  <si>
    <t>m/v</t>
  </si>
  <si>
    <t>Kwartaal_overlijden</t>
  </si>
  <si>
    <t>1998 / 2</t>
  </si>
  <si>
    <t>1998 / 3</t>
  </si>
  <si>
    <t>1998 / 4</t>
  </si>
  <si>
    <t>1999 / 1</t>
  </si>
  <si>
    <t>1999 / 2</t>
  </si>
  <si>
    <t>1999 / 3</t>
  </si>
  <si>
    <t>1999 / 4</t>
  </si>
  <si>
    <t>2000 / 1</t>
  </si>
  <si>
    <t>2000 / 2</t>
  </si>
  <si>
    <t>2000 / 3</t>
  </si>
  <si>
    <t>F. Nieuw aangemaakte variabelen</t>
  </si>
  <si>
    <t>nacecode</t>
  </si>
  <si>
    <t>nacecode van 1998 2e kwartaal (voor weging), samengesteld uit ppo en rsz variabelen</t>
  </si>
  <si>
    <t>zie sheet 'sectoren'</t>
  </si>
  <si>
    <t>statuut_xxy</t>
  </si>
  <si>
    <t>statuut dat enkel in 1998 2e Q kan worden aangemaakt</t>
  </si>
  <si>
    <t>zie sheet 'statuut_xxy'</t>
  </si>
  <si>
    <t>statuut_bis_xxy</t>
  </si>
  <si>
    <t>uitgebreid statuut</t>
  </si>
  <si>
    <t>zie sheet 'statuut_bis_xxy'</t>
  </si>
  <si>
    <t>statuut_tris_xxy'</t>
  </si>
  <si>
    <t>minder uitgebreid statuut</t>
  </si>
  <si>
    <t>zie sheet 'statuut_tris_xxy'</t>
  </si>
  <si>
    <t>weeg</t>
  </si>
  <si>
    <t>wegingsvariabele</t>
  </si>
  <si>
    <t>weeg_pop</t>
  </si>
  <si>
    <t>wegingsvariabele (naar datawarehousepopulatie)</t>
  </si>
  <si>
    <t>leeftijdsklasse_982</t>
  </si>
  <si>
    <t>leeftijd in beperktere klassen</t>
  </si>
  <si>
    <t>15 tot 24 jaar</t>
  </si>
  <si>
    <t>25 tot 39 jaar</t>
  </si>
  <si>
    <t>40 tot 49 jaar</t>
  </si>
  <si>
    <t>50 tot 64 jaar</t>
  </si>
  <si>
    <t>andere (-15 en 65+)</t>
  </si>
  <si>
    <t>loopbaan</t>
  </si>
  <si>
    <t>concantenatie op basis van statuut_tris</t>
  </si>
  <si>
    <t>loopbaan_bis</t>
  </si>
  <si>
    <t>concantenatie op basis van statuut_bis</t>
  </si>
  <si>
    <t>Bijlage B2.1. Sectorindeling in het Datawarehouse</t>
  </si>
  <si>
    <t>NACE-sector</t>
  </si>
  <si>
    <t>wav-code</t>
  </si>
  <si>
    <t>opmerkingen</t>
  </si>
  <si>
    <t>nace 1</t>
  </si>
  <si>
    <t>p11</t>
  </si>
  <si>
    <t>landbouw, tuinbouw, bosbouw, visserij</t>
  </si>
  <si>
    <t>p1+p2</t>
  </si>
  <si>
    <t>nace 2</t>
  </si>
  <si>
    <t>nace 5</t>
  </si>
  <si>
    <t>nace 10</t>
  </si>
  <si>
    <t>s21</t>
  </si>
  <si>
    <t>overige industrie</t>
  </si>
  <si>
    <t>s1+s9+s6+s18+s5+s14+s15+s16</t>
  </si>
  <si>
    <t>nace 11</t>
  </si>
  <si>
    <t>nace 12</t>
  </si>
  <si>
    <t>nace 13</t>
  </si>
  <si>
    <t>nace 14</t>
  </si>
  <si>
    <t>nace 15</t>
  </si>
  <si>
    <t>s2</t>
  </si>
  <si>
    <t>nace 16</t>
  </si>
  <si>
    <t>nace 17</t>
  </si>
  <si>
    <t>s3</t>
  </si>
  <si>
    <t>vervaardiging van textiel en kleding</t>
  </si>
  <si>
    <t>s3+s4</t>
  </si>
  <si>
    <t>nace 18</t>
  </si>
  <si>
    <t>nace 19</t>
  </si>
  <si>
    <t>nace 20</t>
  </si>
  <si>
    <t>nace 21</t>
  </si>
  <si>
    <t>s7</t>
  </si>
  <si>
    <t>nace 22</t>
  </si>
  <si>
    <t>nace 23</t>
  </si>
  <si>
    <t>s8</t>
  </si>
  <si>
    <t>nace 24</t>
  </si>
  <si>
    <t>nace 25</t>
  </si>
  <si>
    <t>nace 26</t>
  </si>
  <si>
    <t>s10</t>
  </si>
  <si>
    <t>nace 27</t>
  </si>
  <si>
    <t>s11</t>
  </si>
  <si>
    <t>nace 28</t>
  </si>
  <si>
    <t>s12</t>
  </si>
  <si>
    <t>nace 29</t>
  </si>
  <si>
    <t>s13</t>
  </si>
  <si>
    <t>nace 30</t>
  </si>
  <si>
    <t>nace 31</t>
  </si>
  <si>
    <t>nace 32</t>
  </si>
  <si>
    <t>nace 33</t>
  </si>
  <si>
    <t>nace 34</t>
  </si>
  <si>
    <t>s17</t>
  </si>
  <si>
    <t>nace 35</t>
  </si>
  <si>
    <t>nace 36</t>
  </si>
  <si>
    <t>nace 37</t>
  </si>
  <si>
    <t>nace 40</t>
  </si>
  <si>
    <t>s19</t>
  </si>
  <si>
    <t>nace 41</t>
  </si>
  <si>
    <t>nace 45</t>
  </si>
  <si>
    <t>s20</t>
  </si>
  <si>
    <t>nace 50</t>
  </si>
  <si>
    <t>t1</t>
  </si>
  <si>
    <t>nace 51</t>
  </si>
  <si>
    <t>t2</t>
  </si>
  <si>
    <t>nace 52</t>
  </si>
  <si>
    <t>t3</t>
  </si>
  <si>
    <t>nace 55</t>
  </si>
  <si>
    <t>t5</t>
  </si>
  <si>
    <t>nace 60</t>
  </si>
  <si>
    <t>t6-t7</t>
  </si>
  <si>
    <t>vervoer + vervoersondersteuning</t>
  </si>
  <si>
    <t>nace 61</t>
  </si>
  <si>
    <t>nace 62</t>
  </si>
  <si>
    <t>nace 63</t>
  </si>
  <si>
    <t>nace 64</t>
  </si>
  <si>
    <t>t8</t>
  </si>
  <si>
    <t>nace 65</t>
  </si>
  <si>
    <t>t9</t>
  </si>
  <si>
    <t>nace 66</t>
  </si>
  <si>
    <t>nace 67</t>
  </si>
  <si>
    <t>nace 70</t>
  </si>
  <si>
    <t>t15</t>
  </si>
  <si>
    <t>overige tertiaire diensten</t>
  </si>
  <si>
    <t>t4+t13+t14</t>
  </si>
  <si>
    <t>nace 71</t>
  </si>
  <si>
    <t>nace 72</t>
  </si>
  <si>
    <t>t10</t>
  </si>
  <si>
    <t>nace 73</t>
  </si>
  <si>
    <t>q11</t>
  </si>
  <si>
    <t>overige quartaire diensten</t>
  </si>
  <si>
    <t>q8+q9+q10</t>
  </si>
  <si>
    <t>nace 74,1</t>
  </si>
  <si>
    <t>t11</t>
  </si>
  <si>
    <t>nace 74,2</t>
  </si>
  <si>
    <t>nace 74,3</t>
  </si>
  <si>
    <t>nace 74,4</t>
  </si>
  <si>
    <t>nace 74,5</t>
  </si>
  <si>
    <t>t12</t>
  </si>
  <si>
    <t>nace 74,6</t>
  </si>
  <si>
    <t>nace 74,7</t>
  </si>
  <si>
    <t>t4+t13</t>
  </si>
  <si>
    <t>nace 74,8</t>
  </si>
  <si>
    <t>nace 75,1</t>
  </si>
  <si>
    <t>q1</t>
  </si>
  <si>
    <t>nace 75,2</t>
  </si>
  <si>
    <t>q2</t>
  </si>
  <si>
    <t xml:space="preserve">       </t>
  </si>
  <si>
    <t>nace 75,3</t>
  </si>
  <si>
    <t>q3</t>
  </si>
  <si>
    <t>nace 80</t>
  </si>
  <si>
    <t>q4</t>
  </si>
  <si>
    <t>nace 85,1</t>
  </si>
  <si>
    <t>q5</t>
  </si>
  <si>
    <t>nace 85,2</t>
  </si>
  <si>
    <t>nace 85,3</t>
  </si>
  <si>
    <t>q6</t>
  </si>
  <si>
    <t>nace 90</t>
  </si>
  <si>
    <t>nace 91</t>
  </si>
  <si>
    <t>nace 92</t>
  </si>
  <si>
    <t>q7</t>
  </si>
  <si>
    <t>nace 93</t>
  </si>
  <si>
    <t>nace 95</t>
  </si>
  <si>
    <t>nace 98</t>
  </si>
  <si>
    <t>X</t>
  </si>
  <si>
    <t>nace 99</t>
  </si>
  <si>
    <t xml:space="preserve">        </t>
  </si>
  <si>
    <t>Tabel B3.1. Verdeling van de bevolking (geextrapoleerd) in het bestand naar arbeidsmarktpositie en geslacht, gewest, leeftijd en nationaliteit (België; 2e kwartaal 1998)</t>
  </si>
  <si>
    <t>Betekenis van de codes van statuut_q</t>
  </si>
  <si>
    <t>1     Werkloze</t>
  </si>
  <si>
    <t>2     Geschorste werkloze</t>
  </si>
  <si>
    <t>3     PWA met vrijstelling</t>
  </si>
  <si>
    <t>4     Loontrekkend en zelfstandig (hoofdberoep)</t>
  </si>
  <si>
    <t xml:space="preserve">5     Loontrekkend (hoofdberoep) en zelfstandig </t>
  </si>
  <si>
    <t xml:space="preserve">6     Loontrekkend (interim, hoofdberoep) en zelfstandig </t>
  </si>
  <si>
    <t>7     Zelfstandige (incl. helpers)</t>
  </si>
  <si>
    <t>8     Voltijds loopbaanonderbreking</t>
  </si>
  <si>
    <t>9     Voltijds brugpensioen</t>
  </si>
  <si>
    <t>10   Voltijds loontrekkende</t>
  </si>
  <si>
    <t>11   Deeltijds loontrekkende</t>
  </si>
  <si>
    <t>12   Loontrekkende voltijds/deeltijds onbekend</t>
  </si>
  <si>
    <t>13   Loontrekkend speciaal arbeidsregime (rsz)</t>
  </si>
  <si>
    <t>14   Loontrekkend interim</t>
  </si>
  <si>
    <t>15   Andere</t>
  </si>
  <si>
    <t>16   Overleden</t>
  </si>
  <si>
    <t>A</t>
  </si>
  <si>
    <t>Totaal</t>
  </si>
  <si>
    <t>Man</t>
  </si>
  <si>
    <t>Aantal</t>
  </si>
  <si>
    <t>Rijpercentage</t>
  </si>
  <si>
    <t>Kolompercentage</t>
  </si>
  <si>
    <t>Vrouw</t>
  </si>
  <si>
    <t>B</t>
  </si>
  <si>
    <t>Brussels Hoofdstedelijk Gewest</t>
  </si>
  <si>
    <t>C</t>
  </si>
  <si>
    <t>&lt; 15 jaar</t>
  </si>
  <si>
    <t>15-17 jaar</t>
  </si>
  <si>
    <t xml:space="preserve">18-21 jaar </t>
  </si>
  <si>
    <t>22-24 jaar</t>
  </si>
  <si>
    <t>25-29 jaar</t>
  </si>
  <si>
    <t>30-34 jaar</t>
  </si>
  <si>
    <t>35-39 jaar</t>
  </si>
  <si>
    <t>40-44 jaar</t>
  </si>
  <si>
    <t>45-49 jaar</t>
  </si>
  <si>
    <t>50-54 jaar</t>
  </si>
  <si>
    <t>55-59 jaar</t>
  </si>
  <si>
    <t>60-64 jaar</t>
  </si>
  <si>
    <t>65 jaar of meer</t>
  </si>
  <si>
    <t>D</t>
  </si>
  <si>
    <t>Niet-Belg, wel EU</t>
  </si>
  <si>
    <t>Bijlage B3.2. Aantal en aandeel voltijds loontrekkenden die gedurende de volledige periode voltijds loontrekkend blijven naar leeftijd, geslacht, nationaliteit en sector van tewerkstelling (België; 2e kwartaal 1998 - 3e kwartaal 2000)</t>
  </si>
  <si>
    <t>Altijd loontrekkend</t>
  </si>
  <si>
    <t xml:space="preserve">Loontrekkend </t>
  </si>
  <si>
    <t xml:space="preserve">Totaal aantal </t>
  </si>
  <si>
    <t xml:space="preserve">Aandeel dat altijd </t>
  </si>
  <si>
    <t xml:space="preserve">Aandeel </t>
  </si>
  <si>
    <t>in het tweede</t>
  </si>
  <si>
    <t xml:space="preserve">personen in </t>
  </si>
  <si>
    <t xml:space="preserve">loontrekkend </t>
  </si>
  <si>
    <t xml:space="preserve">loontrekkenden </t>
  </si>
  <si>
    <t xml:space="preserve"> kwartaal van</t>
  </si>
  <si>
    <t>DMFA-bestand</t>
  </si>
  <si>
    <t>blijft</t>
  </si>
  <si>
    <t>in DMFA-bestand</t>
  </si>
  <si>
    <t>15-24 jaar</t>
  </si>
  <si>
    <t>25-39 jaar</t>
  </si>
  <si>
    <t>40-49 jaar</t>
  </si>
  <si>
    <t>50-64 jaar</t>
  </si>
  <si>
    <t>Niet-EU</t>
  </si>
  <si>
    <t>P11</t>
  </si>
  <si>
    <t>S2</t>
  </si>
  <si>
    <t>S3</t>
  </si>
  <si>
    <t>S7</t>
  </si>
  <si>
    <t>S8</t>
  </si>
  <si>
    <t>S10</t>
  </si>
  <si>
    <t>S11</t>
  </si>
  <si>
    <t>S12</t>
  </si>
  <si>
    <t>S13</t>
  </si>
  <si>
    <t>S17</t>
  </si>
  <si>
    <t>S19</t>
  </si>
  <si>
    <t>S20</t>
  </si>
  <si>
    <t>S21</t>
  </si>
  <si>
    <t>T1</t>
  </si>
  <si>
    <t>T2</t>
  </si>
  <si>
    <t>T3</t>
  </si>
  <si>
    <t>T5</t>
  </si>
  <si>
    <t>T6</t>
  </si>
  <si>
    <t>T8</t>
  </si>
  <si>
    <t>T9</t>
  </si>
  <si>
    <t>T10</t>
  </si>
  <si>
    <t>T11</t>
  </si>
  <si>
    <t>T12</t>
  </si>
  <si>
    <t>T15</t>
  </si>
  <si>
    <t>Q1</t>
  </si>
  <si>
    <t>Q2</t>
  </si>
  <si>
    <t>Q3</t>
  </si>
  <si>
    <t>Q4</t>
  </si>
  <si>
    <t>Q5</t>
  </si>
  <si>
    <t>Q6</t>
  </si>
  <si>
    <t>Q7</t>
  </si>
  <si>
    <t>Q11</t>
  </si>
  <si>
    <t>Vergelijking van verschillende groepen zelfstandigen en uitgestroomde zelfstandigen (België; 2de kwartaal 1998 - 3de kwartaal 2000)</t>
  </si>
  <si>
    <t>Zelfstandig in 982</t>
  </si>
  <si>
    <t>Langdurige zelfstandigen</t>
  </si>
  <si>
    <t>Uitgestroomde zelfstandigen</t>
  </si>
  <si>
    <t>Ingestroomde zelfstandigen</t>
  </si>
  <si>
    <t>%</t>
  </si>
  <si>
    <t>Geslacht</t>
  </si>
  <si>
    <t>Brussels Gewest</t>
  </si>
  <si>
    <t>Leeftijd</t>
  </si>
  <si>
    <t>65+ en onbekend</t>
  </si>
  <si>
    <t>EU, niet-belg</t>
  </si>
  <si>
    <t>Bijlage B3.3</t>
  </si>
  <si>
    <t>Vergelijking tussen de langdurige zelfstandigen en de uitstromers uit het zelfstandige statuut naar persoonskenmerken</t>
  </si>
  <si>
    <t>(België; 2de kwartaal 1998 - 3de kwartaal 2000)</t>
  </si>
  <si>
    <t>Langdurig</t>
  </si>
  <si>
    <t>Uitstromers</t>
  </si>
  <si>
    <t>zelfstandigen</t>
  </si>
  <si>
    <t>Bijlage B3.4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</si>
</sst>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trike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6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5" xfId="0" applyFont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72" fontId="4" fillId="0" borderId="0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/>
    </xf>
    <xf numFmtId="1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4" fillId="0" borderId="7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2" fillId="0" borderId="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2" borderId="16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" fontId="2" fillId="0" borderId="2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workbookViewId="0" topLeftCell="A1">
      <selection activeCell="A3" sqref="A3"/>
    </sheetView>
  </sheetViews>
  <sheetFormatPr defaultColWidth="9.140625" defaultRowHeight="10.5" customHeight="1"/>
  <cols>
    <col min="1" max="3" width="6.7109375" style="3" customWidth="1"/>
    <col min="4" max="4" width="6.7109375" style="2" customWidth="1"/>
    <col min="5" max="5" width="6.7109375" style="3" customWidth="1"/>
    <col min="6" max="6" width="6.28125" style="3" customWidth="1"/>
    <col min="7" max="16384" width="9.140625" style="3" customWidth="1"/>
  </cols>
  <sheetData>
    <row r="1" spans="1:3" ht="10.5" customHeight="1">
      <c r="A1" s="1" t="s">
        <v>0</v>
      </c>
      <c r="B1" s="2"/>
      <c r="C1" s="2"/>
    </row>
    <row r="2" spans="1:6" ht="10.5" customHeight="1">
      <c r="A2" s="2" t="s">
        <v>1</v>
      </c>
      <c r="B2" s="2" t="s">
        <v>2</v>
      </c>
      <c r="C2" s="2"/>
      <c r="E2" s="2"/>
      <c r="F2" s="2"/>
    </row>
    <row r="3" s="2" customFormat="1" ht="10.5" customHeight="1"/>
    <row r="4" spans="1:2" ht="10.5" customHeight="1">
      <c r="A4" s="1" t="s">
        <v>3</v>
      </c>
      <c r="B4" s="1"/>
    </row>
    <row r="5" ht="10.5" customHeight="1">
      <c r="B5" s="2" t="s">
        <v>4</v>
      </c>
    </row>
    <row r="6" spans="3:6" ht="10.5" customHeight="1">
      <c r="C6" s="2" t="s">
        <v>5</v>
      </c>
      <c r="E6" s="2"/>
      <c r="F6" s="2"/>
    </row>
    <row r="7" ht="10.5" customHeight="1">
      <c r="D7" s="2" t="s">
        <v>6</v>
      </c>
    </row>
    <row r="8" ht="10.5" customHeight="1">
      <c r="E8" s="2" t="s">
        <v>7</v>
      </c>
    </row>
    <row r="9" ht="10.5" customHeight="1">
      <c r="E9" s="2" t="s">
        <v>8</v>
      </c>
    </row>
    <row r="10" ht="10.5" customHeight="1">
      <c r="E10" s="2" t="s">
        <v>9</v>
      </c>
    </row>
    <row r="11" spans="5:14" ht="23.25" customHeight="1">
      <c r="E11" s="165" t="s">
        <v>10</v>
      </c>
      <c r="F11" s="166"/>
      <c r="G11" s="166"/>
      <c r="H11" s="166"/>
      <c r="I11" s="166"/>
      <c r="J11" s="166"/>
      <c r="K11" s="166"/>
      <c r="L11" s="166"/>
      <c r="M11" s="166"/>
      <c r="N11" s="166"/>
    </row>
    <row r="12" spans="5:14" ht="10.5" customHeight="1">
      <c r="E12" s="2" t="s">
        <v>11</v>
      </c>
      <c r="F12" s="4"/>
      <c r="G12" s="4"/>
      <c r="H12" s="4"/>
      <c r="I12" s="4"/>
      <c r="J12" s="4"/>
      <c r="K12" s="4"/>
      <c r="L12" s="4"/>
      <c r="M12" s="4"/>
      <c r="N12" s="4"/>
    </row>
    <row r="13" spans="1:5" ht="10.5" customHeight="1">
      <c r="A13" s="2"/>
      <c r="B13" s="2"/>
      <c r="D13" s="2" t="s">
        <v>12</v>
      </c>
      <c r="E13" s="2"/>
    </row>
    <row r="14" spans="1:5" ht="10.5" customHeight="1">
      <c r="A14" s="2"/>
      <c r="B14" s="2"/>
      <c r="C14" s="3" t="s">
        <v>13</v>
      </c>
      <c r="E14" s="2"/>
    </row>
    <row r="15" spans="1:5" ht="10.5" customHeight="1">
      <c r="A15" s="2"/>
      <c r="B15" s="2"/>
      <c r="D15" s="2" t="s">
        <v>14</v>
      </c>
      <c r="E15" s="2"/>
    </row>
    <row r="16" spans="1:5" ht="10.5" customHeight="1">
      <c r="A16" s="2"/>
      <c r="B16" s="2"/>
      <c r="E16" s="2" t="s">
        <v>15</v>
      </c>
    </row>
    <row r="17" spans="1:5" ht="10.5" customHeight="1">
      <c r="A17" s="2"/>
      <c r="B17" s="2"/>
      <c r="E17" s="2" t="s">
        <v>16</v>
      </c>
    </row>
    <row r="18" spans="1:5" ht="10.5" customHeight="1">
      <c r="A18" s="2"/>
      <c r="B18" s="2"/>
      <c r="E18" s="2" t="s">
        <v>17</v>
      </c>
    </row>
    <row r="19" spans="1:14" ht="21.75" customHeight="1">
      <c r="A19" s="2"/>
      <c r="B19" s="2"/>
      <c r="E19" s="165" t="s">
        <v>18</v>
      </c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5" ht="10.5" customHeight="1">
      <c r="A20" s="2"/>
      <c r="B20" s="2"/>
      <c r="D20" s="2" t="s">
        <v>19</v>
      </c>
      <c r="E20" s="2"/>
    </row>
    <row r="21" spans="1:6" ht="10.5" customHeight="1">
      <c r="A21" s="2"/>
      <c r="B21" s="2"/>
      <c r="C21" s="2"/>
      <c r="D21" s="3"/>
      <c r="E21" s="2"/>
      <c r="F21" s="2"/>
    </row>
    <row r="22" spans="1:5" ht="10.5" customHeight="1">
      <c r="A22" s="2"/>
      <c r="B22" s="2" t="s">
        <v>20</v>
      </c>
      <c r="E22" s="2"/>
    </row>
    <row r="23" spans="1:5" ht="10.5" customHeight="1">
      <c r="A23" s="2"/>
      <c r="B23" s="2"/>
      <c r="C23" s="3" t="s">
        <v>21</v>
      </c>
      <c r="E23" s="2"/>
    </row>
    <row r="24" spans="4:10" ht="10.5" customHeight="1">
      <c r="D24" s="2" t="s">
        <v>22</v>
      </c>
      <c r="E24" s="5"/>
      <c r="F24" s="6"/>
      <c r="G24" s="6"/>
      <c r="H24" s="6"/>
      <c r="I24" s="6"/>
      <c r="J24" s="6"/>
    </row>
    <row r="25" spans="4:5" ht="10.5" customHeight="1">
      <c r="D25" s="2" t="s">
        <v>23</v>
      </c>
      <c r="E25" s="2"/>
    </row>
    <row r="26" spans="1:5" ht="10.5" customHeight="1">
      <c r="A26" s="2"/>
      <c r="B26" s="2"/>
      <c r="D26" s="2" t="s">
        <v>24</v>
      </c>
      <c r="E26" s="2"/>
    </row>
    <row r="27" spans="1:5" ht="10.5" customHeight="1">
      <c r="A27" s="2"/>
      <c r="B27" s="2"/>
      <c r="D27" s="2" t="s">
        <v>25</v>
      </c>
      <c r="E27" s="2"/>
    </row>
    <row r="28" spans="3:5" ht="10.5" customHeight="1">
      <c r="C28" s="3" t="s">
        <v>26</v>
      </c>
      <c r="E28" s="2"/>
    </row>
    <row r="29" spans="4:5" ht="10.5" customHeight="1">
      <c r="D29" s="2" t="s">
        <v>27</v>
      </c>
      <c r="E29" s="2"/>
    </row>
    <row r="30" spans="4:5" ht="10.5" customHeight="1">
      <c r="D30" s="2" t="s">
        <v>28</v>
      </c>
      <c r="E30" s="2"/>
    </row>
    <row r="31" spans="1:5" ht="10.5" customHeight="1">
      <c r="A31" s="2"/>
      <c r="B31" s="2"/>
      <c r="D31" s="2" t="s">
        <v>29</v>
      </c>
      <c r="E31" s="2"/>
    </row>
    <row r="32" spans="1:5" ht="10.5" customHeight="1">
      <c r="A32" s="2"/>
      <c r="B32" s="2"/>
      <c r="D32" s="2" t="s">
        <v>30</v>
      </c>
      <c r="E32" s="2"/>
    </row>
    <row r="33" spans="1:5" ht="10.5" customHeight="1">
      <c r="A33" s="2"/>
      <c r="B33" s="2"/>
      <c r="C33" s="3" t="s">
        <v>31</v>
      </c>
      <c r="E33" s="2"/>
    </row>
    <row r="34" spans="1:5" ht="10.5" customHeight="1">
      <c r="A34" s="2"/>
      <c r="B34" s="2"/>
      <c r="E34" s="2"/>
    </row>
    <row r="35" spans="1:5" ht="10.5" customHeight="1">
      <c r="A35" s="2"/>
      <c r="B35" s="2" t="s">
        <v>32</v>
      </c>
      <c r="E35" s="2"/>
    </row>
    <row r="36" spans="1:5" ht="10.5" customHeight="1">
      <c r="A36" s="2"/>
      <c r="B36" s="2"/>
      <c r="C36" s="3" t="s">
        <v>33</v>
      </c>
      <c r="E36" s="2"/>
    </row>
    <row r="37" spans="4:5" ht="10.5" customHeight="1">
      <c r="D37" s="2" t="s">
        <v>34</v>
      </c>
      <c r="E37" s="2"/>
    </row>
    <row r="38" spans="4:5" ht="10.5" customHeight="1">
      <c r="D38" s="2" t="s">
        <v>35</v>
      </c>
      <c r="E38" s="2"/>
    </row>
    <row r="39" spans="1:5" ht="10.5" customHeight="1">
      <c r="A39" s="2"/>
      <c r="B39" s="2"/>
      <c r="D39" s="2" t="s">
        <v>36</v>
      </c>
      <c r="E39" s="2"/>
    </row>
    <row r="40" spans="1:5" ht="10.5" customHeight="1">
      <c r="A40" s="2"/>
      <c r="B40" s="2"/>
      <c r="D40" s="2" t="s">
        <v>37</v>
      </c>
      <c r="E40" s="2"/>
    </row>
    <row r="41" spans="1:5" ht="10.5" customHeight="1">
      <c r="A41" s="2"/>
      <c r="B41" s="2"/>
      <c r="C41" s="3" t="s">
        <v>38</v>
      </c>
      <c r="E41" s="2"/>
    </row>
    <row r="42" spans="1:5" ht="10.5" customHeight="1">
      <c r="A42" s="2"/>
      <c r="B42" s="2"/>
      <c r="D42" s="2" t="s">
        <v>39</v>
      </c>
      <c r="E42" s="2"/>
    </row>
    <row r="43" spans="1:5" ht="10.5" customHeight="1">
      <c r="A43" s="2"/>
      <c r="B43" s="2"/>
      <c r="D43" s="2" t="s">
        <v>40</v>
      </c>
      <c r="E43" s="2"/>
    </row>
    <row r="44" spans="1:5" ht="10.5" customHeight="1">
      <c r="A44" s="2"/>
      <c r="B44" s="2"/>
      <c r="D44" s="2" t="s">
        <v>41</v>
      </c>
      <c r="E44" s="2"/>
    </row>
    <row r="45" spans="1:5" ht="10.5" customHeight="1">
      <c r="A45" s="2"/>
      <c r="B45" s="2"/>
      <c r="D45" s="2" t="s">
        <v>42</v>
      </c>
      <c r="E45" s="2"/>
    </row>
    <row r="46" spans="1:5" ht="10.5" customHeight="1">
      <c r="A46" s="2"/>
      <c r="B46" s="2"/>
      <c r="C46" s="3" t="s">
        <v>43</v>
      </c>
      <c r="E46" s="2"/>
    </row>
    <row r="47" spans="1:5" ht="10.5" customHeight="1">
      <c r="A47" s="2"/>
      <c r="B47" s="2"/>
      <c r="E47" s="2"/>
    </row>
    <row r="48" spans="1:5" ht="10.5" customHeight="1">
      <c r="A48" s="2"/>
      <c r="B48" s="2" t="s">
        <v>44</v>
      </c>
      <c r="E48" s="2"/>
    </row>
    <row r="49" spans="1:5" ht="10.5" customHeight="1">
      <c r="A49" s="2"/>
      <c r="B49" s="2"/>
      <c r="C49" s="3" t="s">
        <v>45</v>
      </c>
      <c r="E49" s="2"/>
    </row>
    <row r="50" spans="1:5" ht="10.5" customHeight="1">
      <c r="A50" s="2"/>
      <c r="B50" s="2"/>
      <c r="D50" s="2" t="s">
        <v>46</v>
      </c>
      <c r="E50" s="2"/>
    </row>
    <row r="51" spans="1:14" ht="24.75" customHeight="1">
      <c r="A51" s="2"/>
      <c r="B51" s="2"/>
      <c r="E51" s="165" t="s">
        <v>47</v>
      </c>
      <c r="F51" s="165"/>
      <c r="G51" s="165"/>
      <c r="H51" s="165"/>
      <c r="I51" s="165"/>
      <c r="J51" s="165"/>
      <c r="K51" s="165"/>
      <c r="L51" s="165"/>
      <c r="M51" s="165"/>
      <c r="N51" s="165"/>
    </row>
    <row r="52" spans="1:14" ht="22.5" customHeight="1">
      <c r="A52" s="2"/>
      <c r="B52" s="2"/>
      <c r="E52" s="165" t="s">
        <v>48</v>
      </c>
      <c r="F52" s="165"/>
      <c r="G52" s="165"/>
      <c r="H52" s="165"/>
      <c r="I52" s="165"/>
      <c r="J52" s="165"/>
      <c r="K52" s="165"/>
      <c r="L52" s="165"/>
      <c r="M52" s="165"/>
      <c r="N52" s="165"/>
    </row>
    <row r="53" spans="1:14" ht="21" customHeight="1">
      <c r="A53" s="2"/>
      <c r="B53" s="2"/>
      <c r="E53" s="165" t="s">
        <v>49</v>
      </c>
      <c r="F53" s="165"/>
      <c r="G53" s="165"/>
      <c r="H53" s="165"/>
      <c r="I53" s="165"/>
      <c r="J53" s="165"/>
      <c r="K53" s="165"/>
      <c r="L53" s="165"/>
      <c r="M53" s="165"/>
      <c r="N53" s="165"/>
    </row>
    <row r="54" spans="1:15" ht="22.5" customHeight="1">
      <c r="A54" s="2"/>
      <c r="B54" s="2"/>
      <c r="E54" s="165" t="s">
        <v>50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6"/>
    </row>
    <row r="55" spans="1:15" ht="10.5" customHeight="1">
      <c r="A55" s="2"/>
      <c r="B55" s="2"/>
      <c r="D55" s="165" t="s">
        <v>51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</row>
    <row r="56" spans="1:5" ht="10.5" customHeight="1">
      <c r="A56" s="2"/>
      <c r="B56" s="2"/>
      <c r="C56" s="3" t="s">
        <v>52</v>
      </c>
      <c r="E56" s="2"/>
    </row>
    <row r="57" spans="1:5" ht="10.5" customHeight="1">
      <c r="A57" s="2"/>
      <c r="B57" s="2"/>
      <c r="D57" s="2" t="s">
        <v>53</v>
      </c>
      <c r="E57" s="2"/>
    </row>
    <row r="58" spans="1:5" ht="10.5" customHeight="1">
      <c r="A58" s="2"/>
      <c r="B58" s="2"/>
      <c r="D58" s="2" t="s">
        <v>54</v>
      </c>
      <c r="E58" s="2"/>
    </row>
    <row r="59" spans="1:5" ht="10.5" customHeight="1">
      <c r="A59" s="2"/>
      <c r="B59" s="2"/>
      <c r="E59" s="2"/>
    </row>
    <row r="60" spans="1:5" ht="10.5" customHeight="1">
      <c r="A60" s="1" t="s">
        <v>55</v>
      </c>
      <c r="B60" s="2"/>
      <c r="E60" s="2"/>
    </row>
    <row r="61" spans="1:5" ht="10.5" customHeight="1">
      <c r="A61" s="1"/>
      <c r="B61" s="2"/>
      <c r="C61" s="3" t="s">
        <v>56</v>
      </c>
      <c r="E61" s="2"/>
    </row>
    <row r="62" spans="1:6" ht="10.5" customHeight="1">
      <c r="A62" s="1"/>
      <c r="B62" s="2"/>
      <c r="C62" s="2" t="s">
        <v>57</v>
      </c>
      <c r="D62" s="3"/>
      <c r="E62" s="2"/>
      <c r="F62" s="2"/>
    </row>
    <row r="63" spans="1:6" ht="10.5" customHeight="1">
      <c r="A63" s="2"/>
      <c r="B63" s="2"/>
      <c r="C63" s="2" t="s">
        <v>58</v>
      </c>
      <c r="D63" s="3"/>
      <c r="E63" s="2"/>
      <c r="F63" s="2"/>
    </row>
    <row r="64" spans="1:6" ht="10.5" customHeight="1">
      <c r="A64" s="1"/>
      <c r="B64" s="2"/>
      <c r="C64" s="2" t="s">
        <v>59</v>
      </c>
      <c r="D64" s="3"/>
      <c r="E64" s="2"/>
      <c r="F64" s="2"/>
    </row>
    <row r="65" spans="1:6" ht="10.5" customHeight="1">
      <c r="A65" s="1"/>
      <c r="B65" s="2"/>
      <c r="C65" s="2" t="s">
        <v>60</v>
      </c>
      <c r="D65" s="3"/>
      <c r="E65" s="2"/>
      <c r="F65" s="2"/>
    </row>
    <row r="66" spans="1:6" ht="10.5" customHeight="1">
      <c r="A66" s="2"/>
      <c r="B66" s="2"/>
      <c r="C66" s="2"/>
      <c r="D66" s="3"/>
      <c r="E66" s="2"/>
      <c r="F66" s="2"/>
    </row>
    <row r="67" spans="1:5" ht="10.5" customHeight="1">
      <c r="A67" s="1" t="s">
        <v>61</v>
      </c>
      <c r="B67" s="2"/>
      <c r="E67" s="2"/>
    </row>
    <row r="68" spans="1:6" ht="10.5" customHeight="1">
      <c r="A68" s="2"/>
      <c r="B68" s="2"/>
      <c r="C68" s="2" t="s">
        <v>62</v>
      </c>
      <c r="D68" s="3"/>
      <c r="E68" s="2"/>
      <c r="F68" s="2"/>
    </row>
    <row r="69" spans="1:6" ht="10.5" customHeight="1">
      <c r="A69" s="2"/>
      <c r="B69" s="2"/>
      <c r="C69" s="2" t="s">
        <v>63</v>
      </c>
      <c r="D69" s="3"/>
      <c r="E69" s="2"/>
      <c r="F69" s="2"/>
    </row>
    <row r="70" spans="1:6" ht="10.5" customHeight="1">
      <c r="A70" s="2"/>
      <c r="B70" s="2"/>
      <c r="C70" s="2" t="s">
        <v>64</v>
      </c>
      <c r="D70" s="3"/>
      <c r="E70" s="2"/>
      <c r="F70" s="2"/>
    </row>
    <row r="71" spans="1:6" ht="10.5" customHeight="1">
      <c r="A71" s="2"/>
      <c r="B71" s="2"/>
      <c r="C71" s="2"/>
      <c r="D71" s="3" t="s">
        <v>65</v>
      </c>
      <c r="E71" s="2"/>
      <c r="F71" s="2"/>
    </row>
    <row r="72" spans="1:6" ht="10.5" customHeight="1">
      <c r="A72" s="2"/>
      <c r="B72" s="2"/>
      <c r="C72" s="2"/>
      <c r="D72" s="3" t="s">
        <v>66</v>
      </c>
      <c r="E72" s="2"/>
      <c r="F72" s="2"/>
    </row>
    <row r="73" spans="1:6" ht="10.5" customHeight="1">
      <c r="A73" s="2"/>
      <c r="B73" s="2"/>
      <c r="C73" s="2"/>
      <c r="D73" s="3" t="s">
        <v>67</v>
      </c>
      <c r="E73" s="2"/>
      <c r="F73" s="2"/>
    </row>
    <row r="74" spans="1:6" ht="10.5" customHeight="1">
      <c r="A74" s="2"/>
      <c r="B74" s="2"/>
      <c r="C74" s="2"/>
      <c r="D74" s="3" t="s">
        <v>68</v>
      </c>
      <c r="E74" s="2"/>
      <c r="F74" s="2"/>
    </row>
    <row r="75" spans="1:6" ht="10.5" customHeight="1">
      <c r="A75" s="2"/>
      <c r="B75" s="2"/>
      <c r="C75" s="2"/>
      <c r="D75" s="3"/>
      <c r="E75" s="2"/>
      <c r="F75" s="2"/>
    </row>
    <row r="76" spans="1:5" ht="10.5" customHeight="1">
      <c r="A76" s="1" t="s">
        <v>69</v>
      </c>
      <c r="B76" s="2"/>
      <c r="E76" s="2"/>
    </row>
    <row r="77" spans="1:6" ht="10.5" customHeight="1">
      <c r="A77" s="2"/>
      <c r="B77" s="2"/>
      <c r="C77" s="2" t="s">
        <v>70</v>
      </c>
      <c r="D77" s="3"/>
      <c r="E77" s="2"/>
      <c r="F77" s="2"/>
    </row>
    <row r="78" spans="1:5" ht="10.5" customHeight="1">
      <c r="A78" s="2"/>
      <c r="B78" s="2"/>
      <c r="C78" s="3" t="s">
        <v>71</v>
      </c>
      <c r="E78" s="2"/>
    </row>
    <row r="79" spans="1:5" ht="10.5" customHeight="1">
      <c r="A79" s="2"/>
      <c r="B79" s="2"/>
      <c r="E79" s="2"/>
    </row>
    <row r="80" spans="1:5" ht="10.5" customHeight="1">
      <c r="A80" s="2"/>
      <c r="B80" s="2"/>
      <c r="E80" s="2"/>
    </row>
    <row r="81" spans="1:5" ht="10.5" customHeight="1">
      <c r="A81" s="2"/>
      <c r="B81" s="2"/>
      <c r="E81" s="2"/>
    </row>
    <row r="82" spans="1:5" ht="10.5" customHeight="1">
      <c r="A82" s="2"/>
      <c r="B82" s="2"/>
      <c r="E82" s="2"/>
    </row>
    <row r="83" spans="1:5" ht="10.5" customHeight="1">
      <c r="A83" s="2"/>
      <c r="B83" s="2"/>
      <c r="E83" s="2"/>
    </row>
    <row r="84" spans="1:5" ht="10.5" customHeight="1">
      <c r="A84" s="2"/>
      <c r="B84" s="2"/>
      <c r="E84" s="2"/>
    </row>
    <row r="85" spans="1:5" ht="10.5" customHeight="1">
      <c r="A85" s="2"/>
      <c r="B85" s="2"/>
      <c r="E85" s="2"/>
    </row>
    <row r="86" spans="1:5" ht="10.5" customHeight="1">
      <c r="A86" s="2"/>
      <c r="B86" s="2"/>
      <c r="E86" s="2"/>
    </row>
    <row r="87" spans="1:5" ht="10.5" customHeight="1">
      <c r="A87" s="2"/>
      <c r="B87" s="2"/>
      <c r="E87" s="2"/>
    </row>
    <row r="88" spans="1:5" ht="10.5" customHeight="1">
      <c r="A88" s="2"/>
      <c r="B88" s="2"/>
      <c r="E88" s="2"/>
    </row>
    <row r="89" spans="1:5" ht="10.5" customHeight="1">
      <c r="A89" s="2"/>
      <c r="B89" s="2"/>
      <c r="E89" s="2"/>
    </row>
    <row r="90" spans="1:5" ht="10.5" customHeight="1">
      <c r="A90" s="2"/>
      <c r="B90" s="2"/>
      <c r="E90" s="2"/>
    </row>
    <row r="91" spans="1:5" ht="10.5" customHeight="1">
      <c r="A91" s="2"/>
      <c r="B91" s="2"/>
      <c r="E91" s="2"/>
    </row>
    <row r="92" spans="1:5" ht="10.5" customHeight="1">
      <c r="A92" s="2"/>
      <c r="B92" s="2"/>
      <c r="E92" s="2"/>
    </row>
    <row r="93" spans="1:5" ht="10.5" customHeight="1">
      <c r="A93" s="2"/>
      <c r="B93" s="2"/>
      <c r="E93" s="2"/>
    </row>
    <row r="94" spans="1:5" ht="10.5" customHeight="1">
      <c r="A94" s="2"/>
      <c r="B94" s="2"/>
      <c r="E94" s="2"/>
    </row>
    <row r="95" spans="1:5" ht="10.5" customHeight="1">
      <c r="A95" s="2"/>
      <c r="B95" s="2"/>
      <c r="E95" s="2"/>
    </row>
    <row r="96" spans="1:5" ht="10.5" customHeight="1">
      <c r="A96" s="2"/>
      <c r="B96" s="2"/>
      <c r="E96" s="2"/>
    </row>
    <row r="97" spans="1:5" ht="10.5" customHeight="1">
      <c r="A97" s="2"/>
      <c r="B97" s="2"/>
      <c r="E97" s="2"/>
    </row>
    <row r="98" spans="1:5" ht="10.5" customHeight="1">
      <c r="A98" s="2"/>
      <c r="B98" s="2"/>
      <c r="E98" s="2"/>
    </row>
    <row r="99" spans="1:5" ht="10.5" customHeight="1">
      <c r="A99" s="2"/>
      <c r="B99" s="2"/>
      <c r="E99" s="2"/>
    </row>
    <row r="100" spans="1:5" ht="10.5" customHeight="1">
      <c r="A100" s="2"/>
      <c r="B100" s="2"/>
      <c r="E100" s="2"/>
    </row>
    <row r="101" spans="1:5" ht="10.5" customHeight="1">
      <c r="A101" s="2"/>
      <c r="B101" s="2"/>
      <c r="E101" s="2"/>
    </row>
    <row r="102" spans="1:5" ht="10.5" customHeight="1">
      <c r="A102" s="2"/>
      <c r="B102" s="2"/>
      <c r="E102" s="2"/>
    </row>
    <row r="103" ht="10.5" customHeight="1">
      <c r="E103" s="2"/>
    </row>
    <row r="104" ht="10.5" customHeight="1">
      <c r="E104" s="2"/>
    </row>
    <row r="105" ht="10.5" customHeight="1">
      <c r="E105" s="2"/>
    </row>
    <row r="106" ht="10.5" customHeight="1">
      <c r="E106" s="2"/>
    </row>
    <row r="107" ht="10.5" customHeight="1">
      <c r="E107" s="2"/>
    </row>
    <row r="108" ht="10.5" customHeight="1">
      <c r="E108" s="2"/>
    </row>
    <row r="109" ht="10.5" customHeight="1">
      <c r="E109" s="2"/>
    </row>
    <row r="110" ht="10.5" customHeight="1">
      <c r="E110" s="2"/>
    </row>
    <row r="111" ht="10.5" customHeight="1">
      <c r="E111" s="2"/>
    </row>
    <row r="112" ht="10.5" customHeight="1">
      <c r="E112" s="2"/>
    </row>
    <row r="113" ht="10.5" customHeight="1">
      <c r="E113" s="2"/>
    </row>
    <row r="114" ht="10.5" customHeight="1">
      <c r="E114" s="2"/>
    </row>
    <row r="115" ht="10.5" customHeight="1">
      <c r="E115" s="2"/>
    </row>
    <row r="116" ht="10.5" customHeight="1">
      <c r="E116" s="2"/>
    </row>
    <row r="117" ht="10.5" customHeight="1">
      <c r="E117" s="2"/>
    </row>
    <row r="118" ht="10.5" customHeight="1">
      <c r="E118" s="2"/>
    </row>
    <row r="119" ht="10.5" customHeight="1">
      <c r="E119" s="2"/>
    </row>
    <row r="120" ht="10.5" customHeight="1">
      <c r="E120" s="2"/>
    </row>
    <row r="121" ht="10.5" customHeight="1">
      <c r="E121" s="2"/>
    </row>
    <row r="122" ht="10.5" customHeight="1">
      <c r="E122" s="2"/>
    </row>
    <row r="123" ht="10.5" customHeight="1">
      <c r="E123" s="2"/>
    </row>
    <row r="124" ht="10.5" customHeight="1">
      <c r="E124" s="2"/>
    </row>
    <row r="125" ht="10.5" customHeight="1">
      <c r="E125" s="2"/>
    </row>
    <row r="126" ht="10.5" customHeight="1">
      <c r="E126" s="2"/>
    </row>
    <row r="127" ht="10.5" customHeight="1">
      <c r="E127" s="2"/>
    </row>
    <row r="128" ht="10.5" customHeight="1">
      <c r="E128" s="2"/>
    </row>
    <row r="129" ht="10.5" customHeight="1">
      <c r="E129" s="2"/>
    </row>
    <row r="130" ht="10.5" customHeight="1">
      <c r="E130" s="2"/>
    </row>
    <row r="131" ht="10.5" customHeight="1">
      <c r="E131" s="2"/>
    </row>
    <row r="132" ht="10.5" customHeight="1">
      <c r="E132" s="2"/>
    </row>
    <row r="133" ht="10.5" customHeight="1">
      <c r="E133" s="2"/>
    </row>
    <row r="134" ht="10.5" customHeight="1">
      <c r="E134" s="2"/>
    </row>
    <row r="135" ht="10.5" customHeight="1">
      <c r="E135" s="2"/>
    </row>
    <row r="136" ht="10.5" customHeight="1">
      <c r="E136" s="2"/>
    </row>
    <row r="137" ht="10.5" customHeight="1">
      <c r="E137" s="2"/>
    </row>
    <row r="138" ht="10.5" customHeight="1">
      <c r="E138" s="2"/>
    </row>
    <row r="139" ht="10.5" customHeight="1">
      <c r="E139" s="2"/>
    </row>
    <row r="140" ht="10.5" customHeight="1">
      <c r="E140" s="2"/>
    </row>
    <row r="141" ht="10.5" customHeight="1">
      <c r="E141" s="2"/>
    </row>
    <row r="142" ht="10.5" customHeight="1">
      <c r="E142" s="2"/>
    </row>
    <row r="143" ht="10.5" customHeight="1">
      <c r="E143" s="2"/>
    </row>
    <row r="144" ht="10.5" customHeight="1">
      <c r="E144" s="2"/>
    </row>
    <row r="145" ht="10.5" customHeight="1">
      <c r="E145" s="2"/>
    </row>
    <row r="146" ht="10.5" customHeight="1">
      <c r="E146" s="2"/>
    </row>
    <row r="147" ht="10.5" customHeight="1">
      <c r="E147" s="2"/>
    </row>
    <row r="148" ht="10.5" customHeight="1">
      <c r="E148" s="2"/>
    </row>
    <row r="149" ht="10.5" customHeight="1">
      <c r="E149" s="2"/>
    </row>
    <row r="150" ht="10.5" customHeight="1">
      <c r="E150" s="2"/>
    </row>
    <row r="151" ht="10.5" customHeight="1">
      <c r="E151" s="2"/>
    </row>
    <row r="152" ht="10.5" customHeight="1">
      <c r="E152" s="2"/>
    </row>
    <row r="153" ht="10.5" customHeight="1">
      <c r="E153" s="2"/>
    </row>
    <row r="154" ht="10.5" customHeight="1">
      <c r="E154" s="2"/>
    </row>
    <row r="155" ht="10.5" customHeight="1">
      <c r="E155" s="2"/>
    </row>
    <row r="156" ht="10.5" customHeight="1">
      <c r="E156" s="2"/>
    </row>
    <row r="157" ht="10.5" customHeight="1">
      <c r="E157" s="2"/>
    </row>
    <row r="158" ht="10.5" customHeight="1">
      <c r="E158" s="2"/>
    </row>
    <row r="159" ht="10.5" customHeight="1">
      <c r="E159" s="2"/>
    </row>
    <row r="160" ht="10.5" customHeight="1">
      <c r="E160" s="2"/>
    </row>
    <row r="161" ht="10.5" customHeight="1">
      <c r="E161" s="2"/>
    </row>
    <row r="162" ht="10.5" customHeight="1">
      <c r="E162" s="2"/>
    </row>
    <row r="163" ht="10.5" customHeight="1">
      <c r="E163" s="2"/>
    </row>
    <row r="164" ht="10.5" customHeight="1">
      <c r="E164" s="2"/>
    </row>
    <row r="165" ht="10.5" customHeight="1">
      <c r="E165" s="2"/>
    </row>
    <row r="166" ht="10.5" customHeight="1">
      <c r="E166" s="2"/>
    </row>
    <row r="167" ht="10.5" customHeight="1">
      <c r="E167" s="2"/>
    </row>
    <row r="168" ht="10.5" customHeight="1">
      <c r="E168" s="2"/>
    </row>
    <row r="169" ht="10.5" customHeight="1">
      <c r="E169" s="2"/>
    </row>
    <row r="170" ht="10.5" customHeight="1">
      <c r="E170" s="2"/>
    </row>
    <row r="171" ht="10.5" customHeight="1">
      <c r="E171" s="2"/>
    </row>
    <row r="172" ht="10.5" customHeight="1">
      <c r="E172" s="2"/>
    </row>
    <row r="173" ht="10.5" customHeight="1">
      <c r="E173" s="2"/>
    </row>
    <row r="174" ht="10.5" customHeight="1">
      <c r="E174" s="2"/>
    </row>
    <row r="175" ht="10.5" customHeight="1">
      <c r="E175" s="2"/>
    </row>
    <row r="176" ht="10.5" customHeight="1">
      <c r="E176" s="2"/>
    </row>
    <row r="177" ht="10.5" customHeight="1">
      <c r="E177" s="2"/>
    </row>
    <row r="178" ht="10.5" customHeight="1">
      <c r="E178" s="2"/>
    </row>
    <row r="179" ht="10.5" customHeight="1">
      <c r="E179" s="2"/>
    </row>
    <row r="180" ht="10.5" customHeight="1">
      <c r="E180" s="2"/>
    </row>
    <row r="181" ht="10.5" customHeight="1">
      <c r="E181" s="2"/>
    </row>
    <row r="182" ht="10.5" customHeight="1">
      <c r="E182" s="2"/>
    </row>
    <row r="183" ht="10.5" customHeight="1">
      <c r="E183" s="2"/>
    </row>
    <row r="184" ht="10.5" customHeight="1">
      <c r="E184" s="2"/>
    </row>
    <row r="185" ht="10.5" customHeight="1">
      <c r="E185" s="2"/>
    </row>
    <row r="186" ht="10.5" customHeight="1">
      <c r="E186" s="2"/>
    </row>
    <row r="187" ht="10.5" customHeight="1">
      <c r="E187" s="2"/>
    </row>
    <row r="188" ht="10.5" customHeight="1">
      <c r="E188" s="2"/>
    </row>
    <row r="189" ht="10.5" customHeight="1">
      <c r="E189" s="2"/>
    </row>
    <row r="190" ht="10.5" customHeight="1">
      <c r="E190" s="2"/>
    </row>
    <row r="191" ht="10.5" customHeight="1">
      <c r="E191" s="2"/>
    </row>
    <row r="192" ht="10.5" customHeight="1">
      <c r="E192" s="2"/>
    </row>
    <row r="193" ht="10.5" customHeight="1">
      <c r="E193" s="2"/>
    </row>
    <row r="194" ht="10.5" customHeight="1">
      <c r="E194" s="2"/>
    </row>
    <row r="195" ht="10.5" customHeight="1">
      <c r="E195" s="2"/>
    </row>
    <row r="196" ht="10.5" customHeight="1">
      <c r="E196" s="2"/>
    </row>
    <row r="197" ht="10.5" customHeight="1">
      <c r="E197" s="2"/>
    </row>
    <row r="198" ht="10.5" customHeight="1">
      <c r="E198" s="2"/>
    </row>
    <row r="199" ht="10.5" customHeight="1">
      <c r="E199" s="2"/>
    </row>
    <row r="200" ht="10.5" customHeight="1">
      <c r="E200" s="2"/>
    </row>
    <row r="201" ht="10.5" customHeight="1">
      <c r="E201" s="2"/>
    </row>
    <row r="202" ht="10.5" customHeight="1">
      <c r="E202" s="2"/>
    </row>
    <row r="203" ht="10.5" customHeight="1">
      <c r="E203" s="2"/>
    </row>
    <row r="204" ht="10.5" customHeight="1">
      <c r="E204" s="2"/>
    </row>
    <row r="205" ht="10.5" customHeight="1">
      <c r="E205" s="2"/>
    </row>
    <row r="206" ht="10.5" customHeight="1">
      <c r="E206" s="2"/>
    </row>
    <row r="207" ht="10.5" customHeight="1">
      <c r="E207" s="2"/>
    </row>
    <row r="208" ht="10.5" customHeight="1">
      <c r="E208" s="2"/>
    </row>
    <row r="209" ht="10.5" customHeight="1">
      <c r="E209" s="2"/>
    </row>
    <row r="210" ht="10.5" customHeight="1">
      <c r="E210" s="2"/>
    </row>
    <row r="211" ht="10.5" customHeight="1">
      <c r="E211" s="2"/>
    </row>
    <row r="212" ht="10.5" customHeight="1">
      <c r="E212" s="2"/>
    </row>
    <row r="213" ht="10.5" customHeight="1">
      <c r="E213" s="2"/>
    </row>
    <row r="214" ht="10.5" customHeight="1">
      <c r="E214" s="2"/>
    </row>
    <row r="215" ht="10.5" customHeight="1">
      <c r="E215" s="2"/>
    </row>
    <row r="216" ht="10.5" customHeight="1">
      <c r="E216" s="2"/>
    </row>
    <row r="217" ht="10.5" customHeight="1">
      <c r="E217" s="2"/>
    </row>
    <row r="218" ht="10.5" customHeight="1">
      <c r="E218" s="2"/>
    </row>
    <row r="219" ht="10.5" customHeight="1">
      <c r="E219" s="2"/>
    </row>
    <row r="220" ht="10.5" customHeight="1">
      <c r="E220" s="2"/>
    </row>
    <row r="221" ht="10.5" customHeight="1">
      <c r="E221" s="2"/>
    </row>
    <row r="222" ht="10.5" customHeight="1">
      <c r="E222" s="2"/>
    </row>
    <row r="223" ht="10.5" customHeight="1">
      <c r="E223" s="2"/>
    </row>
    <row r="224" ht="10.5" customHeight="1">
      <c r="E224" s="2"/>
    </row>
  </sheetData>
  <mergeCells count="7">
    <mergeCell ref="E53:N53"/>
    <mergeCell ref="E54:O54"/>
    <mergeCell ref="D55:O55"/>
    <mergeCell ref="E11:N11"/>
    <mergeCell ref="E19:N19"/>
    <mergeCell ref="E51:N51"/>
    <mergeCell ref="E52:N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1">
      <selection activeCell="A2" sqref="A2"/>
    </sheetView>
  </sheetViews>
  <sheetFormatPr defaultColWidth="9.140625" defaultRowHeight="12.75"/>
  <cols>
    <col min="1" max="1" width="20.421875" style="8" customWidth="1"/>
    <col min="2" max="2" width="18.8515625" style="8" customWidth="1"/>
    <col min="3" max="3" width="43.8515625" style="8" customWidth="1"/>
    <col min="4" max="4" width="22.57421875" style="8" customWidth="1"/>
    <col min="5" max="5" width="27.28125" style="8" customWidth="1"/>
    <col min="6" max="16384" width="9.140625" style="8" customWidth="1"/>
  </cols>
  <sheetData>
    <row r="1" ht="11.25">
      <c r="A1" s="7" t="s">
        <v>72</v>
      </c>
    </row>
    <row r="3" spans="1:5" ht="11.25">
      <c r="A3" s="9" t="s">
        <v>73</v>
      </c>
      <c r="B3" s="10" t="s">
        <v>74</v>
      </c>
      <c r="C3" s="10" t="s">
        <v>75</v>
      </c>
      <c r="D3" s="9" t="s">
        <v>76</v>
      </c>
      <c r="E3" s="11" t="s">
        <v>77</v>
      </c>
    </row>
    <row r="4" spans="1:5" ht="11.25">
      <c r="A4" s="12" t="s">
        <v>78</v>
      </c>
      <c r="B4" s="13" t="s">
        <v>78</v>
      </c>
      <c r="C4" s="13"/>
      <c r="D4" s="12" t="s">
        <v>79</v>
      </c>
      <c r="E4" s="14" t="s">
        <v>79</v>
      </c>
    </row>
    <row r="5" spans="1:5" ht="11.25">
      <c r="A5" s="15"/>
      <c r="B5" s="15"/>
      <c r="C5" s="15"/>
      <c r="D5" s="15"/>
      <c r="E5" s="15"/>
    </row>
    <row r="6" spans="1:5" ht="11.25">
      <c r="A6" s="16" t="s">
        <v>80</v>
      </c>
      <c r="B6" s="15"/>
      <c r="C6" s="15"/>
      <c r="D6" s="15"/>
      <c r="E6" s="15"/>
    </row>
    <row r="7" spans="1:5" ht="11.25">
      <c r="A7" s="15"/>
      <c r="B7" s="15"/>
      <c r="C7" s="15"/>
      <c r="D7" s="15"/>
      <c r="E7" s="15"/>
    </row>
    <row r="8" spans="1:5" ht="11.25">
      <c r="A8" s="15" t="s">
        <v>81</v>
      </c>
      <c r="B8" s="15"/>
      <c r="C8" s="15"/>
      <c r="D8" s="15"/>
      <c r="E8" s="15"/>
    </row>
    <row r="9" spans="1:5" ht="11.25">
      <c r="A9" s="15"/>
      <c r="B9" s="15"/>
      <c r="C9" s="15"/>
      <c r="D9" s="15"/>
      <c r="E9" s="15"/>
    </row>
    <row r="10" spans="1:5" ht="11.25">
      <c r="A10" s="9" t="s">
        <v>73</v>
      </c>
      <c r="B10" s="10" t="s">
        <v>74</v>
      </c>
      <c r="C10" s="10" t="s">
        <v>75</v>
      </c>
      <c r="D10" s="9" t="s">
        <v>76</v>
      </c>
      <c r="E10" s="11" t="s">
        <v>77</v>
      </c>
    </row>
    <row r="11" spans="1:5" ht="11.25">
      <c r="A11" s="17" t="s">
        <v>82</v>
      </c>
      <c r="B11" s="18" t="s">
        <v>82</v>
      </c>
      <c r="C11" s="18" t="s">
        <v>83</v>
      </c>
      <c r="D11" s="17" t="s">
        <v>84</v>
      </c>
      <c r="E11" s="14" t="s">
        <v>85</v>
      </c>
    </row>
    <row r="12" spans="1:5" s="15" customFormat="1" ht="11.25">
      <c r="A12" s="19" t="s">
        <v>86</v>
      </c>
      <c r="B12" s="20" t="s">
        <v>86</v>
      </c>
      <c r="C12" s="20" t="s">
        <v>87</v>
      </c>
      <c r="D12" s="12" t="s">
        <v>88</v>
      </c>
      <c r="E12" s="14" t="s">
        <v>89</v>
      </c>
    </row>
    <row r="13" spans="1:5" s="15" customFormat="1" ht="11.25">
      <c r="A13" s="21"/>
      <c r="D13" s="12" t="s">
        <v>90</v>
      </c>
      <c r="E13" s="14" t="s">
        <v>91</v>
      </c>
    </row>
    <row r="14" spans="1:5" s="15" customFormat="1" ht="11.25">
      <c r="A14" s="17"/>
      <c r="B14" s="18"/>
      <c r="C14" s="18"/>
      <c r="D14" s="17" t="s">
        <v>92</v>
      </c>
      <c r="E14" s="22" t="s">
        <v>93</v>
      </c>
    </row>
    <row r="15" spans="1:5" s="15" customFormat="1" ht="11.25">
      <c r="A15" s="19" t="s">
        <v>94</v>
      </c>
      <c r="B15" s="20" t="s">
        <v>94</v>
      </c>
      <c r="C15" s="20" t="s">
        <v>95</v>
      </c>
      <c r="D15" s="23">
        <v>1</v>
      </c>
      <c r="E15" s="14" t="s">
        <v>96</v>
      </c>
    </row>
    <row r="16" spans="1:5" s="15" customFormat="1" ht="11.25">
      <c r="A16" s="21"/>
      <c r="D16" s="24">
        <v>2</v>
      </c>
      <c r="E16" s="25" t="s">
        <v>97</v>
      </c>
    </row>
    <row r="17" spans="1:5" ht="11.25">
      <c r="A17" s="21"/>
      <c r="B17" s="15"/>
      <c r="C17" s="15"/>
      <c r="D17" s="23">
        <v>3</v>
      </c>
      <c r="E17" s="14" t="s">
        <v>98</v>
      </c>
    </row>
    <row r="18" spans="1:5" ht="11.25">
      <c r="A18" s="21"/>
      <c r="B18" s="15"/>
      <c r="C18" s="15"/>
      <c r="D18" s="24">
        <v>4</v>
      </c>
      <c r="E18" s="26" t="s">
        <v>99</v>
      </c>
    </row>
    <row r="19" spans="1:5" ht="11.25">
      <c r="A19" s="21"/>
      <c r="B19" s="15"/>
      <c r="C19" s="15"/>
      <c r="D19" s="23">
        <v>5</v>
      </c>
      <c r="E19" s="14" t="s">
        <v>100</v>
      </c>
    </row>
    <row r="20" spans="1:5" ht="11.25">
      <c r="A20" s="21"/>
      <c r="B20" s="15"/>
      <c r="C20" s="15"/>
      <c r="D20" s="24">
        <v>6</v>
      </c>
      <c r="E20" s="26" t="s">
        <v>101</v>
      </c>
    </row>
    <row r="21" spans="1:5" ht="11.25">
      <c r="A21" s="21"/>
      <c r="B21" s="15"/>
      <c r="C21" s="15"/>
      <c r="D21" s="23">
        <v>7</v>
      </c>
      <c r="E21" s="14" t="s">
        <v>102</v>
      </c>
    </row>
    <row r="22" spans="1:5" ht="11.25">
      <c r="A22" s="21"/>
      <c r="B22" s="15"/>
      <c r="C22" s="15"/>
      <c r="D22" s="24">
        <v>8</v>
      </c>
      <c r="E22" s="26" t="s">
        <v>103</v>
      </c>
    </row>
    <row r="23" spans="1:5" ht="11.25">
      <c r="A23" s="17"/>
      <c r="B23" s="18"/>
      <c r="C23" s="18"/>
      <c r="D23" s="23">
        <v>9</v>
      </c>
      <c r="E23" s="14" t="s">
        <v>104</v>
      </c>
    </row>
    <row r="24" spans="1:5" ht="11.25">
      <c r="A24" s="12" t="s">
        <v>105</v>
      </c>
      <c r="B24" s="13" t="s">
        <v>105</v>
      </c>
      <c r="C24" s="13" t="s">
        <v>106</v>
      </c>
      <c r="D24" s="12" t="s">
        <v>107</v>
      </c>
      <c r="E24" s="14"/>
    </row>
    <row r="25" spans="1:5" ht="11.25">
      <c r="A25" s="19" t="s">
        <v>108</v>
      </c>
      <c r="B25" s="20" t="s">
        <v>108</v>
      </c>
      <c r="C25" s="20" t="s">
        <v>109</v>
      </c>
      <c r="D25" s="27">
        <v>1</v>
      </c>
      <c r="E25" s="28" t="s">
        <v>110</v>
      </c>
    </row>
    <row r="26" spans="1:5" ht="11.25">
      <c r="A26" s="21"/>
      <c r="B26" s="15"/>
      <c r="C26" s="15"/>
      <c r="D26" s="23">
        <v>2</v>
      </c>
      <c r="E26" s="14" t="s">
        <v>111</v>
      </c>
    </row>
    <row r="27" spans="1:5" ht="11.25">
      <c r="A27" s="17"/>
      <c r="B27" s="18"/>
      <c r="C27" s="18"/>
      <c r="D27" s="29">
        <v>3</v>
      </c>
      <c r="E27" s="22" t="s">
        <v>112</v>
      </c>
    </row>
    <row r="28" spans="1:5" ht="11.25">
      <c r="A28" s="12" t="s">
        <v>113</v>
      </c>
      <c r="B28" s="13" t="s">
        <v>113</v>
      </c>
      <c r="C28" s="13" t="s">
        <v>114</v>
      </c>
      <c r="D28" s="12" t="s">
        <v>115</v>
      </c>
      <c r="E28" s="14"/>
    </row>
    <row r="29" spans="1:5" ht="11.25">
      <c r="A29" s="21" t="s">
        <v>116</v>
      </c>
      <c r="B29" s="15" t="s">
        <v>116</v>
      </c>
      <c r="C29" s="15" t="s">
        <v>117</v>
      </c>
      <c r="D29" s="21" t="s">
        <v>118</v>
      </c>
      <c r="E29" s="21" t="s">
        <v>118</v>
      </c>
    </row>
    <row r="30" spans="1:5" ht="11.25">
      <c r="A30" s="12" t="s">
        <v>119</v>
      </c>
      <c r="B30" s="13" t="s">
        <v>119</v>
      </c>
      <c r="C30" s="13" t="s">
        <v>120</v>
      </c>
      <c r="D30" s="12" t="s">
        <v>121</v>
      </c>
      <c r="E30" s="14"/>
    </row>
    <row r="31" spans="1:5" ht="11.25">
      <c r="A31" s="21" t="s">
        <v>122</v>
      </c>
      <c r="B31" s="15" t="s">
        <v>122</v>
      </c>
      <c r="C31" s="15" t="s">
        <v>123</v>
      </c>
      <c r="D31" s="21" t="s">
        <v>124</v>
      </c>
      <c r="E31" s="30" t="s">
        <v>125</v>
      </c>
    </row>
    <row r="32" spans="1:5" ht="11.25">
      <c r="A32" s="17"/>
      <c r="B32" s="18"/>
      <c r="C32" s="18"/>
      <c r="D32" s="12" t="s">
        <v>126</v>
      </c>
      <c r="E32" s="14" t="s">
        <v>127</v>
      </c>
    </row>
    <row r="33" spans="1:5" ht="11.25">
      <c r="A33" s="15"/>
      <c r="B33" s="15"/>
      <c r="C33" s="15"/>
      <c r="D33" s="15"/>
      <c r="E33" s="15"/>
    </row>
    <row r="34" spans="1:5" ht="11.25">
      <c r="A34" s="15"/>
      <c r="B34" s="15"/>
      <c r="C34" s="15"/>
      <c r="D34" s="15"/>
      <c r="E34" s="15"/>
    </row>
    <row r="35" spans="1:5" ht="11.25">
      <c r="A35" s="16" t="s">
        <v>128</v>
      </c>
      <c r="B35" s="15"/>
      <c r="C35" s="15"/>
      <c r="D35" s="15"/>
      <c r="E35" s="15"/>
    </row>
    <row r="36" spans="1:5" ht="11.25">
      <c r="A36" s="15"/>
      <c r="B36" s="15"/>
      <c r="C36" s="15"/>
      <c r="D36" s="15"/>
      <c r="E36" s="15"/>
    </row>
    <row r="37" spans="1:5" ht="11.25">
      <c r="A37" s="15" t="s">
        <v>129</v>
      </c>
      <c r="B37" s="15"/>
      <c r="C37" s="15"/>
      <c r="D37" s="15"/>
      <c r="E37" s="15"/>
    </row>
    <row r="38" spans="1:5" ht="11.25">
      <c r="A38" s="15"/>
      <c r="B38" s="15"/>
      <c r="C38" s="15"/>
      <c r="D38" s="15"/>
      <c r="E38" s="15"/>
    </row>
    <row r="39" spans="1:5" ht="11.25">
      <c r="A39" s="9" t="s">
        <v>73</v>
      </c>
      <c r="B39" s="10" t="s">
        <v>74</v>
      </c>
      <c r="C39" s="10" t="s">
        <v>75</v>
      </c>
      <c r="D39" s="9" t="s">
        <v>76</v>
      </c>
      <c r="E39" s="11" t="s">
        <v>77</v>
      </c>
    </row>
    <row r="40" spans="1:5" ht="11.25">
      <c r="A40" s="19" t="s">
        <v>130</v>
      </c>
      <c r="B40" s="20" t="s">
        <v>130</v>
      </c>
      <c r="C40" s="20" t="s">
        <v>95</v>
      </c>
      <c r="D40" s="23">
        <v>1</v>
      </c>
      <c r="E40" s="14" t="s">
        <v>96</v>
      </c>
    </row>
    <row r="41" spans="1:5" ht="11.25">
      <c r="A41" s="21"/>
      <c r="B41" s="15"/>
      <c r="C41" s="15"/>
      <c r="D41" s="24">
        <v>2</v>
      </c>
      <c r="E41" s="25" t="s">
        <v>97</v>
      </c>
    </row>
    <row r="42" spans="1:5" ht="11.25">
      <c r="A42" s="21"/>
      <c r="B42" s="15"/>
      <c r="C42" s="15"/>
      <c r="D42" s="23">
        <v>3</v>
      </c>
      <c r="E42" s="14" t="s">
        <v>98</v>
      </c>
    </row>
    <row r="43" spans="1:5" ht="11.25">
      <c r="A43" s="21"/>
      <c r="B43" s="15"/>
      <c r="C43" s="15"/>
      <c r="D43" s="24">
        <v>4</v>
      </c>
      <c r="E43" s="26" t="s">
        <v>99</v>
      </c>
    </row>
    <row r="44" spans="1:5" ht="11.25">
      <c r="A44" s="21"/>
      <c r="B44" s="15"/>
      <c r="C44" s="15"/>
      <c r="D44" s="23">
        <v>5</v>
      </c>
      <c r="E44" s="14" t="s">
        <v>100</v>
      </c>
    </row>
    <row r="45" spans="1:5" ht="11.25">
      <c r="A45" s="21"/>
      <c r="B45" s="15"/>
      <c r="C45" s="15"/>
      <c r="D45" s="24">
        <v>6</v>
      </c>
      <c r="E45" s="26" t="s">
        <v>101</v>
      </c>
    </row>
    <row r="46" spans="1:5" ht="11.25">
      <c r="A46" s="21"/>
      <c r="B46" s="15"/>
      <c r="C46" s="15"/>
      <c r="D46" s="23">
        <v>7</v>
      </c>
      <c r="E46" s="14" t="s">
        <v>102</v>
      </c>
    </row>
    <row r="47" spans="1:5" ht="11.25">
      <c r="A47" s="21"/>
      <c r="B47" s="15"/>
      <c r="C47" s="15"/>
      <c r="D47" s="24">
        <v>8</v>
      </c>
      <c r="E47" s="26" t="s">
        <v>103</v>
      </c>
    </row>
    <row r="48" spans="1:5" ht="11.25">
      <c r="A48" s="17"/>
      <c r="B48" s="18"/>
      <c r="C48" s="18"/>
      <c r="D48" s="23">
        <v>9</v>
      </c>
      <c r="E48" s="14" t="s">
        <v>104</v>
      </c>
    </row>
    <row r="49" spans="1:5" ht="11.25">
      <c r="A49" s="19" t="s">
        <v>131</v>
      </c>
      <c r="B49" s="20" t="s">
        <v>131</v>
      </c>
      <c r="C49" s="20" t="s">
        <v>132</v>
      </c>
      <c r="D49" s="31">
        <v>1</v>
      </c>
      <c r="E49" s="32" t="s">
        <v>133</v>
      </c>
    </row>
    <row r="50" spans="1:5" ht="12.75" customHeight="1">
      <c r="A50" s="17"/>
      <c r="B50" s="18"/>
      <c r="C50" s="18"/>
      <c r="D50" s="33">
        <v>2</v>
      </c>
      <c r="E50" s="34" t="s">
        <v>134</v>
      </c>
    </row>
    <row r="51" spans="1:5" ht="22.5">
      <c r="A51" s="19" t="s">
        <v>135</v>
      </c>
      <c r="B51" s="20" t="s">
        <v>135</v>
      </c>
      <c r="C51" s="35" t="s">
        <v>136</v>
      </c>
      <c r="D51" s="36" t="s">
        <v>137</v>
      </c>
      <c r="E51" s="37" t="s">
        <v>138</v>
      </c>
    </row>
    <row r="52" spans="1:5" ht="11.25">
      <c r="A52" s="17"/>
      <c r="B52" s="18"/>
      <c r="C52" s="38"/>
      <c r="D52" s="17" t="s">
        <v>139</v>
      </c>
      <c r="E52" s="39" t="s">
        <v>140</v>
      </c>
    </row>
    <row r="53" spans="1:5" ht="11.25">
      <c r="A53" s="19" t="s">
        <v>141</v>
      </c>
      <c r="B53" s="20" t="s">
        <v>141</v>
      </c>
      <c r="C53" s="20" t="s">
        <v>142</v>
      </c>
      <c r="D53" s="31">
        <v>1</v>
      </c>
      <c r="E53" s="32" t="s">
        <v>143</v>
      </c>
    </row>
    <row r="54" spans="1:5" ht="11.25">
      <c r="A54" s="21"/>
      <c r="B54" s="15"/>
      <c r="C54" s="15"/>
      <c r="D54" s="33">
        <v>2</v>
      </c>
      <c r="E54" s="34" t="s">
        <v>144</v>
      </c>
    </row>
    <row r="55" spans="1:5" ht="11.25">
      <c r="A55" s="17"/>
      <c r="B55" s="18"/>
      <c r="C55" s="18"/>
      <c r="D55" s="40">
        <v>3</v>
      </c>
      <c r="E55" s="39" t="s">
        <v>145</v>
      </c>
    </row>
    <row r="56" spans="1:5" ht="11.25">
      <c r="A56" s="12" t="s">
        <v>146</v>
      </c>
      <c r="B56" s="13" t="s">
        <v>146</v>
      </c>
      <c r="C56" s="13" t="s">
        <v>147</v>
      </c>
      <c r="D56" s="12" t="s">
        <v>148</v>
      </c>
      <c r="E56" s="14"/>
    </row>
    <row r="57" spans="1:5" ht="11.25">
      <c r="A57" s="12" t="s">
        <v>149</v>
      </c>
      <c r="B57" s="13" t="s">
        <v>149</v>
      </c>
      <c r="C57" s="13" t="s">
        <v>150</v>
      </c>
      <c r="D57" s="12" t="s">
        <v>148</v>
      </c>
      <c r="E57" s="14"/>
    </row>
    <row r="58" spans="1:5" ht="11.25">
      <c r="A58" s="41" t="s">
        <v>151</v>
      </c>
      <c r="B58" s="42" t="s">
        <v>151</v>
      </c>
      <c r="C58" s="42" t="s">
        <v>87</v>
      </c>
      <c r="D58" s="41" t="s">
        <v>88</v>
      </c>
      <c r="E58" s="32" t="s">
        <v>89</v>
      </c>
    </row>
    <row r="59" spans="1:5" ht="11.25">
      <c r="A59" s="21"/>
      <c r="B59" s="15"/>
      <c r="C59" s="15"/>
      <c r="D59" s="43" t="s">
        <v>92</v>
      </c>
      <c r="E59" s="34" t="s">
        <v>152</v>
      </c>
    </row>
    <row r="60" spans="1:5" ht="11.25">
      <c r="A60" s="21"/>
      <c r="B60" s="15"/>
      <c r="C60" s="15"/>
      <c r="D60" s="43" t="s">
        <v>90</v>
      </c>
      <c r="E60" s="34" t="s">
        <v>91</v>
      </c>
    </row>
    <row r="61" spans="1:5" ht="11.25">
      <c r="A61" s="17"/>
      <c r="B61" s="18"/>
      <c r="C61" s="18"/>
      <c r="D61" s="44" t="s">
        <v>153</v>
      </c>
      <c r="E61" s="39" t="s">
        <v>154</v>
      </c>
    </row>
    <row r="62" spans="1:5" ht="11.25">
      <c r="A62" s="12" t="s">
        <v>155</v>
      </c>
      <c r="B62" s="13" t="s">
        <v>155</v>
      </c>
      <c r="C62" s="13" t="s">
        <v>156</v>
      </c>
      <c r="D62" s="12" t="s">
        <v>157</v>
      </c>
      <c r="E62" s="14"/>
    </row>
    <row r="63" spans="1:5" ht="11.25">
      <c r="A63" s="19" t="s">
        <v>158</v>
      </c>
      <c r="B63" s="20" t="s">
        <v>158</v>
      </c>
      <c r="C63" s="20" t="s">
        <v>159</v>
      </c>
      <c r="D63" s="12" t="s">
        <v>137</v>
      </c>
      <c r="E63" s="14"/>
    </row>
    <row r="64" spans="1:5" ht="11.25">
      <c r="A64" s="17"/>
      <c r="B64" s="18"/>
      <c r="C64" s="18"/>
      <c r="D64" s="17" t="s">
        <v>139</v>
      </c>
      <c r="E64" s="22"/>
    </row>
    <row r="65" spans="1:5" ht="11.25">
      <c r="A65" s="21" t="s">
        <v>160</v>
      </c>
      <c r="B65" s="15" t="s">
        <v>160</v>
      </c>
      <c r="C65" s="15" t="s">
        <v>161</v>
      </c>
      <c r="D65" s="21" t="s">
        <v>137</v>
      </c>
      <c r="E65" s="30"/>
    </row>
    <row r="66" spans="1:5" ht="11.25">
      <c r="A66" s="21"/>
      <c r="B66" s="15"/>
      <c r="C66" s="15"/>
      <c r="D66" s="12" t="s">
        <v>139</v>
      </c>
      <c r="E66" s="14"/>
    </row>
    <row r="67" spans="1:5" ht="11.25">
      <c r="A67" s="19" t="s">
        <v>162</v>
      </c>
      <c r="B67" s="20" t="s">
        <v>162</v>
      </c>
      <c r="C67" s="20" t="s">
        <v>163</v>
      </c>
      <c r="D67" s="12" t="s">
        <v>137</v>
      </c>
      <c r="E67" s="14"/>
    </row>
    <row r="68" spans="1:5" ht="11.25">
      <c r="A68" s="17"/>
      <c r="B68" s="18"/>
      <c r="C68" s="18"/>
      <c r="D68" s="17" t="s">
        <v>139</v>
      </c>
      <c r="E68" s="22"/>
    </row>
    <row r="69" spans="1:5" ht="11.25">
      <c r="A69" s="19" t="s">
        <v>164</v>
      </c>
      <c r="B69" s="20" t="s">
        <v>164</v>
      </c>
      <c r="C69" s="20" t="s">
        <v>165</v>
      </c>
      <c r="D69" s="19" t="s">
        <v>137</v>
      </c>
      <c r="E69" s="28"/>
    </row>
    <row r="70" spans="1:5" ht="11.25">
      <c r="A70" s="17"/>
      <c r="B70" s="18"/>
      <c r="C70" s="18"/>
      <c r="D70" s="12" t="s">
        <v>139</v>
      </c>
      <c r="E70" s="14"/>
    </row>
    <row r="71" spans="1:5" ht="11.25">
      <c r="A71" s="19" t="s">
        <v>166</v>
      </c>
      <c r="B71" s="20" t="s">
        <v>166</v>
      </c>
      <c r="C71" s="20" t="s">
        <v>167</v>
      </c>
      <c r="D71" s="12" t="s">
        <v>137</v>
      </c>
      <c r="E71" s="14"/>
    </row>
    <row r="72" spans="1:5" ht="11.25">
      <c r="A72" s="17"/>
      <c r="B72" s="18"/>
      <c r="C72" s="18"/>
      <c r="D72" s="17" t="s">
        <v>139</v>
      </c>
      <c r="E72" s="22"/>
    </row>
    <row r="73" spans="1:5" ht="11.25">
      <c r="A73" s="21" t="s">
        <v>168</v>
      </c>
      <c r="B73" s="15" t="s">
        <v>168</v>
      </c>
      <c r="C73" s="15" t="s">
        <v>169</v>
      </c>
      <c r="D73" s="21" t="s">
        <v>137</v>
      </c>
      <c r="E73" s="30"/>
    </row>
    <row r="74" spans="1:5" ht="11.25">
      <c r="A74" s="21"/>
      <c r="B74" s="15"/>
      <c r="C74" s="15"/>
      <c r="D74" s="19" t="s">
        <v>139</v>
      </c>
      <c r="E74" s="28"/>
    </row>
    <row r="75" spans="1:5" ht="11.25">
      <c r="A75" s="19" t="s">
        <v>170</v>
      </c>
      <c r="B75" s="20" t="s">
        <v>170</v>
      </c>
      <c r="C75" s="20" t="s">
        <v>171</v>
      </c>
      <c r="D75" s="12" t="s">
        <v>137</v>
      </c>
      <c r="E75" s="14"/>
    </row>
    <row r="76" spans="1:5" ht="11.25">
      <c r="A76" s="17"/>
      <c r="B76" s="18"/>
      <c r="C76" s="18"/>
      <c r="D76" s="17" t="s">
        <v>139</v>
      </c>
      <c r="E76" s="22"/>
    </row>
    <row r="77" spans="1:5" ht="11.25">
      <c r="A77" s="19" t="s">
        <v>108</v>
      </c>
      <c r="B77" s="20" t="s">
        <v>108</v>
      </c>
      <c r="C77" s="20" t="s">
        <v>109</v>
      </c>
      <c r="D77" s="27">
        <v>1</v>
      </c>
      <c r="E77" s="28" t="s">
        <v>110</v>
      </c>
    </row>
    <row r="78" spans="1:5" ht="11.25">
      <c r="A78" s="21"/>
      <c r="B78" s="15"/>
      <c r="C78" s="15"/>
      <c r="D78" s="23">
        <v>2</v>
      </c>
      <c r="E78" s="14" t="s">
        <v>111</v>
      </c>
    </row>
    <row r="79" spans="1:5" ht="11.25">
      <c r="A79" s="17"/>
      <c r="B79" s="18"/>
      <c r="C79" s="18"/>
      <c r="D79" s="29">
        <v>3</v>
      </c>
      <c r="E79" s="22" t="s">
        <v>112</v>
      </c>
    </row>
    <row r="80" spans="1:5" ht="11.25">
      <c r="A80" s="19" t="s">
        <v>172</v>
      </c>
      <c r="B80" s="20" t="s">
        <v>172</v>
      </c>
      <c r="C80" s="20" t="s">
        <v>173</v>
      </c>
      <c r="D80" s="19" t="s">
        <v>174</v>
      </c>
      <c r="E80" s="28"/>
    </row>
    <row r="81" spans="1:5" ht="11.25">
      <c r="A81" s="21"/>
      <c r="B81" s="15"/>
      <c r="C81" s="15"/>
      <c r="D81" s="12" t="s">
        <v>175</v>
      </c>
      <c r="E81" s="14"/>
    </row>
    <row r="82" spans="1:5" ht="11.25">
      <c r="A82" s="21"/>
      <c r="B82" s="15"/>
      <c r="C82" s="15"/>
      <c r="D82" s="21" t="s">
        <v>176</v>
      </c>
      <c r="E82" s="30"/>
    </row>
    <row r="83" spans="1:5" ht="11.25">
      <c r="A83" s="21"/>
      <c r="B83" s="15"/>
      <c r="C83" s="15"/>
      <c r="D83" s="12" t="s">
        <v>177</v>
      </c>
      <c r="E83" s="14"/>
    </row>
    <row r="84" spans="1:5" ht="11.25">
      <c r="A84" s="21"/>
      <c r="B84" s="15"/>
      <c r="C84" s="15"/>
      <c r="D84" s="21" t="s">
        <v>178</v>
      </c>
      <c r="E84" s="30"/>
    </row>
    <row r="85" spans="1:5" ht="11.25">
      <c r="A85" s="21"/>
      <c r="B85" s="15"/>
      <c r="C85" s="15"/>
      <c r="D85" s="12" t="s">
        <v>179</v>
      </c>
      <c r="E85" s="14"/>
    </row>
    <row r="86" spans="1:5" ht="11.25">
      <c r="A86" s="17"/>
      <c r="B86" s="18"/>
      <c r="C86" s="18"/>
      <c r="D86" s="17" t="s">
        <v>180</v>
      </c>
      <c r="E86" s="22"/>
    </row>
    <row r="87" spans="1:5" ht="11.25">
      <c r="A87" s="12" t="s">
        <v>181</v>
      </c>
      <c r="B87" s="13" t="s">
        <v>181</v>
      </c>
      <c r="C87" s="13" t="s">
        <v>182</v>
      </c>
      <c r="D87" s="12"/>
      <c r="E87" s="14"/>
    </row>
    <row r="88" spans="1:5" ht="11.25">
      <c r="A88" s="21" t="s">
        <v>183</v>
      </c>
      <c r="B88" s="15" t="s">
        <v>183</v>
      </c>
      <c r="C88" s="15" t="s">
        <v>184</v>
      </c>
      <c r="D88" s="21" t="s">
        <v>118</v>
      </c>
      <c r="E88" s="21" t="s">
        <v>118</v>
      </c>
    </row>
    <row r="89" spans="1:5" ht="11.25">
      <c r="A89" s="12" t="s">
        <v>119</v>
      </c>
      <c r="B89" s="13" t="s">
        <v>119</v>
      </c>
      <c r="C89" s="13" t="s">
        <v>185</v>
      </c>
      <c r="D89" s="12" t="s">
        <v>121</v>
      </c>
      <c r="E89" s="14"/>
    </row>
    <row r="90" spans="1:5" ht="11.25">
      <c r="A90" s="19" t="s">
        <v>122</v>
      </c>
      <c r="B90" s="20" t="s">
        <v>122</v>
      </c>
      <c r="C90" s="20" t="s">
        <v>186</v>
      </c>
      <c r="D90" s="19" t="s">
        <v>137</v>
      </c>
      <c r="E90" s="28"/>
    </row>
    <row r="91" spans="1:5" ht="11.25">
      <c r="A91" s="17"/>
      <c r="B91" s="18"/>
      <c r="C91" s="18"/>
      <c r="D91" s="12" t="s">
        <v>139</v>
      </c>
      <c r="E91" s="14"/>
    </row>
    <row r="92" ht="11.25">
      <c r="A92" s="15"/>
    </row>
    <row r="93" spans="1:4" ht="11.25">
      <c r="A93" s="16" t="s">
        <v>187</v>
      </c>
      <c r="B93" s="15"/>
      <c r="C93" s="15"/>
      <c r="D93" s="15"/>
    </row>
    <row r="94" spans="1:4" ht="11.25">
      <c r="A94" s="16"/>
      <c r="B94" s="15"/>
      <c r="C94" s="15"/>
      <c r="D94" s="15"/>
    </row>
    <row r="95" spans="1:4" ht="11.25">
      <c r="A95" s="15" t="s">
        <v>188</v>
      </c>
      <c r="B95" s="15"/>
      <c r="C95" s="15"/>
      <c r="D95" s="15"/>
    </row>
    <row r="96" ht="11.25">
      <c r="D96" s="15"/>
    </row>
    <row r="97" spans="1:5" ht="11.25">
      <c r="A97" s="9" t="s">
        <v>73</v>
      </c>
      <c r="B97" s="10" t="s">
        <v>74</v>
      </c>
      <c r="C97" s="10" t="s">
        <v>75</v>
      </c>
      <c r="D97" s="9" t="s">
        <v>76</v>
      </c>
      <c r="E97" s="11" t="s">
        <v>77</v>
      </c>
    </row>
    <row r="98" spans="1:5" ht="11.25">
      <c r="A98" s="19" t="s">
        <v>189</v>
      </c>
      <c r="B98" s="20" t="s">
        <v>190</v>
      </c>
      <c r="C98" s="20" t="s">
        <v>191</v>
      </c>
      <c r="D98" s="14"/>
      <c r="E98" s="28"/>
    </row>
    <row r="99" spans="1:5" ht="11.25">
      <c r="A99" s="19" t="s">
        <v>122</v>
      </c>
      <c r="B99" s="20" t="s">
        <v>122</v>
      </c>
      <c r="C99" s="20" t="s">
        <v>186</v>
      </c>
      <c r="D99" s="19" t="s">
        <v>137</v>
      </c>
      <c r="E99" s="28"/>
    </row>
    <row r="100" spans="1:5" ht="11.25">
      <c r="A100" s="17"/>
      <c r="B100" s="18"/>
      <c r="C100" s="18"/>
      <c r="D100" s="12" t="s">
        <v>139</v>
      </c>
      <c r="E100" s="14"/>
    </row>
    <row r="101" spans="1:2" ht="11.25">
      <c r="A101" s="15"/>
      <c r="B101" s="15"/>
    </row>
    <row r="102" spans="1:2" ht="11.25">
      <c r="A102" s="15"/>
      <c r="B102" s="15"/>
    </row>
    <row r="103" spans="1:2" ht="11.25">
      <c r="A103" s="15"/>
      <c r="B103" s="15"/>
    </row>
    <row r="104" spans="1:2" ht="11.25">
      <c r="A104" s="16" t="s">
        <v>192</v>
      </c>
      <c r="B104" s="15"/>
    </row>
    <row r="105" spans="1:2" ht="11.25">
      <c r="A105" s="15"/>
      <c r="B105" s="15"/>
    </row>
    <row r="106" spans="1:2" ht="11.25">
      <c r="A106" s="15" t="s">
        <v>193</v>
      </c>
      <c r="B106" s="15"/>
    </row>
    <row r="107" spans="1:2" ht="11.25">
      <c r="A107" s="15"/>
      <c r="B107" s="15"/>
    </row>
    <row r="108" spans="1:5" ht="11.25">
      <c r="A108" s="9" t="s">
        <v>73</v>
      </c>
      <c r="B108" s="10" t="s">
        <v>74</v>
      </c>
      <c r="C108" s="10" t="s">
        <v>75</v>
      </c>
      <c r="D108" s="9" t="s">
        <v>76</v>
      </c>
      <c r="E108" s="11" t="s">
        <v>77</v>
      </c>
    </row>
    <row r="109" spans="1:5" ht="11.25">
      <c r="A109" s="19" t="s">
        <v>194</v>
      </c>
      <c r="B109" s="20" t="s">
        <v>194</v>
      </c>
      <c r="C109" s="20" t="s">
        <v>195</v>
      </c>
      <c r="D109" s="19" t="s">
        <v>196</v>
      </c>
      <c r="E109" s="28" t="s">
        <v>197</v>
      </c>
    </row>
    <row r="110" spans="1:5" ht="11.25">
      <c r="A110" s="21"/>
      <c r="B110" s="15"/>
      <c r="C110" s="15"/>
      <c r="D110" s="12" t="s">
        <v>198</v>
      </c>
      <c r="E110" s="14" t="s">
        <v>199</v>
      </c>
    </row>
    <row r="111" spans="1:5" ht="11.25">
      <c r="A111" s="21"/>
      <c r="B111" s="15"/>
      <c r="C111" s="15"/>
      <c r="D111" s="21" t="s">
        <v>200</v>
      </c>
      <c r="E111" s="30" t="s">
        <v>201</v>
      </c>
    </row>
    <row r="112" spans="1:5" ht="11.25">
      <c r="A112" s="21"/>
      <c r="B112" s="15"/>
      <c r="C112" s="15"/>
      <c r="D112" s="12" t="s">
        <v>202</v>
      </c>
      <c r="E112" s="14" t="s">
        <v>203</v>
      </c>
    </row>
    <row r="113" spans="1:5" ht="11.25">
      <c r="A113" s="21"/>
      <c r="B113" s="15"/>
      <c r="C113" s="15"/>
      <c r="D113" s="21" t="s">
        <v>204</v>
      </c>
      <c r="E113" s="30" t="s">
        <v>205</v>
      </c>
    </row>
    <row r="114" spans="1:5" ht="11.25">
      <c r="A114" s="21"/>
      <c r="B114" s="15"/>
      <c r="C114" s="15"/>
      <c r="D114" s="12" t="s">
        <v>206</v>
      </c>
      <c r="E114" s="14" t="s">
        <v>207</v>
      </c>
    </row>
    <row r="115" spans="1:5" ht="11.25">
      <c r="A115" s="21"/>
      <c r="B115" s="15"/>
      <c r="C115" s="15"/>
      <c r="D115" s="17" t="s">
        <v>208</v>
      </c>
      <c r="E115" s="22" t="s">
        <v>209</v>
      </c>
    </row>
    <row r="116" spans="1:5" ht="11.25">
      <c r="A116" s="17"/>
      <c r="B116" s="18"/>
      <c r="C116" s="18"/>
      <c r="D116" s="12"/>
      <c r="E116" s="14" t="s">
        <v>210</v>
      </c>
    </row>
    <row r="117" spans="1:5" ht="11.25">
      <c r="A117" s="19" t="s">
        <v>211</v>
      </c>
      <c r="B117" s="20" t="s">
        <v>211</v>
      </c>
      <c r="C117" s="20" t="s">
        <v>212</v>
      </c>
      <c r="D117" s="27">
        <v>1</v>
      </c>
      <c r="E117" s="28"/>
    </row>
    <row r="118" spans="1:5" ht="11.25">
      <c r="A118" s="21"/>
      <c r="B118" s="15"/>
      <c r="C118" s="15"/>
      <c r="D118" s="23">
        <v>2</v>
      </c>
      <c r="E118" s="14"/>
    </row>
    <row r="119" spans="1:5" ht="11.25">
      <c r="A119" s="21"/>
      <c r="B119" s="15"/>
      <c r="C119" s="15"/>
      <c r="D119" s="24">
        <v>3</v>
      </c>
      <c r="E119" s="30"/>
    </row>
    <row r="120" spans="1:5" ht="11.25">
      <c r="A120" s="21"/>
      <c r="B120" s="15"/>
      <c r="C120" s="15"/>
      <c r="D120" s="23">
        <v>4</v>
      </c>
      <c r="E120" s="14"/>
    </row>
    <row r="121" spans="1:5" ht="11.25">
      <c r="A121" s="21"/>
      <c r="B121" s="15"/>
      <c r="C121" s="15"/>
      <c r="D121" s="24">
        <v>5</v>
      </c>
      <c r="E121" s="30"/>
    </row>
    <row r="122" spans="1:5" ht="11.25">
      <c r="A122" s="21"/>
      <c r="B122" s="15"/>
      <c r="C122" s="15"/>
      <c r="D122" s="23">
        <v>6</v>
      </c>
      <c r="E122" s="14"/>
    </row>
    <row r="123" spans="1:5" ht="11.25">
      <c r="A123" s="21"/>
      <c r="B123" s="15"/>
      <c r="C123" s="15"/>
      <c r="D123" s="24">
        <v>7</v>
      </c>
      <c r="E123" s="30"/>
    </row>
    <row r="124" spans="1:5" ht="11.25">
      <c r="A124" s="21"/>
      <c r="B124" s="15"/>
      <c r="C124" s="15"/>
      <c r="D124" s="23">
        <v>9</v>
      </c>
      <c r="E124" s="14"/>
    </row>
    <row r="125" spans="1:5" ht="11.25">
      <c r="A125" s="17"/>
      <c r="B125" s="18"/>
      <c r="C125" s="18"/>
      <c r="D125" s="29">
        <v>20</v>
      </c>
      <c r="E125" s="22"/>
    </row>
    <row r="126" spans="1:5" ht="11.25">
      <c r="A126" s="19" t="s">
        <v>213</v>
      </c>
      <c r="B126" s="20" t="s">
        <v>213</v>
      </c>
      <c r="C126" s="20" t="s">
        <v>214</v>
      </c>
      <c r="D126" s="27">
        <v>1</v>
      </c>
      <c r="E126" s="28"/>
    </row>
    <row r="127" spans="1:5" ht="11.25">
      <c r="A127" s="21"/>
      <c r="B127" s="15"/>
      <c r="C127" s="15"/>
      <c r="D127" s="23">
        <v>2</v>
      </c>
      <c r="E127" s="14"/>
    </row>
    <row r="128" spans="1:5" ht="11.25">
      <c r="A128" s="21"/>
      <c r="B128" s="15"/>
      <c r="C128" s="15"/>
      <c r="D128" s="24">
        <v>3</v>
      </c>
      <c r="E128" s="30"/>
    </row>
    <row r="129" spans="1:5" ht="11.25">
      <c r="A129" s="21"/>
      <c r="B129" s="15"/>
      <c r="C129" s="15"/>
      <c r="D129" s="23">
        <v>4</v>
      </c>
      <c r="E129" s="14"/>
    </row>
    <row r="130" spans="1:5" ht="11.25">
      <c r="A130" s="21"/>
      <c r="B130" s="15"/>
      <c r="C130" s="15"/>
      <c r="D130" s="24">
        <v>5</v>
      </c>
      <c r="E130" s="30"/>
    </row>
    <row r="131" spans="1:5" ht="11.25">
      <c r="A131" s="21"/>
      <c r="B131" s="15"/>
      <c r="C131" s="15"/>
      <c r="D131" s="23">
        <v>6</v>
      </c>
      <c r="E131" s="14"/>
    </row>
    <row r="132" spans="1:5" ht="11.25">
      <c r="A132" s="21"/>
      <c r="B132" s="15"/>
      <c r="C132" s="15"/>
      <c r="D132" s="24">
        <v>7</v>
      </c>
      <c r="E132" s="30"/>
    </row>
    <row r="133" spans="1:5" ht="11.25">
      <c r="A133" s="21"/>
      <c r="B133" s="15"/>
      <c r="C133" s="15"/>
      <c r="D133" s="23">
        <v>9</v>
      </c>
      <c r="E133" s="14"/>
    </row>
    <row r="134" spans="1:5" ht="11.25">
      <c r="A134" s="17"/>
      <c r="B134" s="18"/>
      <c r="C134" s="18"/>
      <c r="D134" s="29">
        <v>20</v>
      </c>
      <c r="E134" s="22"/>
    </row>
    <row r="135" spans="1:5" ht="11.25">
      <c r="A135" s="19" t="s">
        <v>215</v>
      </c>
      <c r="B135" s="20" t="s">
        <v>215</v>
      </c>
      <c r="C135" s="20" t="s">
        <v>216</v>
      </c>
      <c r="D135" s="27">
        <v>1</v>
      </c>
      <c r="E135" s="28"/>
    </row>
    <row r="136" spans="1:5" ht="11.25">
      <c r="A136" s="21"/>
      <c r="B136" s="15"/>
      <c r="C136" s="15"/>
      <c r="D136" s="23">
        <v>2</v>
      </c>
      <c r="E136" s="14"/>
    </row>
    <row r="137" spans="1:5" ht="11.25">
      <c r="A137" s="21"/>
      <c r="B137" s="15"/>
      <c r="C137" s="15"/>
      <c r="D137" s="24">
        <v>3</v>
      </c>
      <c r="E137" s="30"/>
    </row>
    <row r="138" spans="1:5" ht="11.25">
      <c r="A138" s="17"/>
      <c r="B138" s="18"/>
      <c r="C138" s="18"/>
      <c r="D138" s="23">
        <v>4</v>
      </c>
      <c r="E138" s="14"/>
    </row>
    <row r="139" spans="1:5" ht="11.25">
      <c r="A139" s="12" t="s">
        <v>217</v>
      </c>
      <c r="B139" s="13" t="s">
        <v>217</v>
      </c>
      <c r="C139" s="13" t="s">
        <v>218</v>
      </c>
      <c r="D139" s="23">
        <v>18</v>
      </c>
      <c r="E139" s="14" t="s">
        <v>218</v>
      </c>
    </row>
    <row r="140" spans="1:5" ht="11.25">
      <c r="A140" s="12"/>
      <c r="B140" s="13"/>
      <c r="C140" s="13"/>
      <c r="D140" s="23">
        <v>19</v>
      </c>
      <c r="E140" s="14" t="s">
        <v>218</v>
      </c>
    </row>
    <row r="141" spans="1:5" ht="11.25">
      <c r="A141" s="12" t="s">
        <v>219</v>
      </c>
      <c r="B141" s="13" t="s">
        <v>219</v>
      </c>
      <c r="C141" s="13" t="s">
        <v>219</v>
      </c>
      <c r="D141" s="12" t="s">
        <v>137</v>
      </c>
      <c r="E141" s="14"/>
    </row>
    <row r="142" spans="1:5" ht="11.25">
      <c r="A142" s="19" t="s">
        <v>220</v>
      </c>
      <c r="B142" s="20" t="s">
        <v>220</v>
      </c>
      <c r="C142" s="20" t="s">
        <v>221</v>
      </c>
      <c r="D142" s="19" t="s">
        <v>222</v>
      </c>
      <c r="E142" s="28"/>
    </row>
    <row r="143" spans="1:5" ht="11.25">
      <c r="A143" s="21"/>
      <c r="B143" s="15"/>
      <c r="C143" s="15"/>
      <c r="D143" s="12" t="s">
        <v>223</v>
      </c>
      <c r="E143" s="14"/>
    </row>
    <row r="144" spans="1:5" ht="11.25">
      <c r="A144" s="21"/>
      <c r="B144" s="15"/>
      <c r="C144" s="15"/>
      <c r="D144" s="21" t="s">
        <v>224</v>
      </c>
      <c r="E144" s="30"/>
    </row>
    <row r="145" spans="1:5" ht="11.25">
      <c r="A145" s="21"/>
      <c r="B145" s="15"/>
      <c r="C145" s="15"/>
      <c r="D145" s="12" t="s">
        <v>225</v>
      </c>
      <c r="E145" s="14"/>
    </row>
    <row r="146" spans="1:5" ht="11.25">
      <c r="A146" s="21"/>
      <c r="B146" s="15"/>
      <c r="C146" s="15"/>
      <c r="D146" s="21" t="s">
        <v>226</v>
      </c>
      <c r="E146" s="30"/>
    </row>
    <row r="147" spans="1:5" ht="11.25">
      <c r="A147" s="21"/>
      <c r="B147" s="15"/>
      <c r="C147" s="15"/>
      <c r="D147" s="12" t="s">
        <v>227</v>
      </c>
      <c r="E147" s="14"/>
    </row>
    <row r="148" spans="1:5" ht="11.25">
      <c r="A148" s="21"/>
      <c r="B148" s="15"/>
      <c r="C148" s="15"/>
      <c r="D148" s="21" t="s">
        <v>228</v>
      </c>
      <c r="E148" s="30"/>
    </row>
    <row r="149" spans="1:5" ht="11.25">
      <c r="A149" s="21"/>
      <c r="B149" s="15"/>
      <c r="C149" s="15"/>
      <c r="D149" s="12" t="s">
        <v>229</v>
      </c>
      <c r="E149" s="14"/>
    </row>
    <row r="150" spans="1:5" ht="11.25">
      <c r="A150" s="21"/>
      <c r="B150" s="15"/>
      <c r="C150" s="15"/>
      <c r="D150" s="21" t="s">
        <v>230</v>
      </c>
      <c r="E150" s="30"/>
    </row>
    <row r="151" spans="1:5" ht="11.25">
      <c r="A151" s="21"/>
      <c r="B151" s="15"/>
      <c r="C151" s="15"/>
      <c r="D151" s="12" t="s">
        <v>231</v>
      </c>
      <c r="E151" s="14"/>
    </row>
    <row r="152" spans="1:5" ht="11.25">
      <c r="A152" s="21"/>
      <c r="B152" s="15"/>
      <c r="C152" s="15"/>
      <c r="D152" s="21" t="s">
        <v>232</v>
      </c>
      <c r="E152" s="30"/>
    </row>
    <row r="153" spans="1:5" ht="11.25">
      <c r="A153" s="21"/>
      <c r="B153" s="15"/>
      <c r="C153" s="15"/>
      <c r="D153" s="12" t="s">
        <v>233</v>
      </c>
      <c r="E153" s="14"/>
    </row>
    <row r="154" spans="1:5" ht="11.25">
      <c r="A154" s="21"/>
      <c r="B154" s="15"/>
      <c r="C154" s="15"/>
      <c r="D154" s="12" t="s">
        <v>234</v>
      </c>
      <c r="E154" s="14"/>
    </row>
    <row r="155" spans="1:5" ht="11.25">
      <c r="A155" s="17"/>
      <c r="B155" s="18"/>
      <c r="C155" s="18"/>
      <c r="D155" s="17" t="s">
        <v>235</v>
      </c>
      <c r="E155" s="22"/>
    </row>
    <row r="156" spans="1:2" ht="11.25">
      <c r="A156" s="15"/>
      <c r="B156" s="15"/>
    </row>
    <row r="157" spans="1:2" ht="11.25">
      <c r="A157" s="16" t="s">
        <v>236</v>
      </c>
      <c r="B157" s="15"/>
    </row>
    <row r="158" spans="1:2" ht="11.25">
      <c r="A158" s="15"/>
      <c r="B158" s="15"/>
    </row>
    <row r="159" spans="1:2" ht="11.25">
      <c r="A159" s="15" t="s">
        <v>237</v>
      </c>
      <c r="B159" s="15"/>
    </row>
    <row r="160" spans="1:2" ht="11.25">
      <c r="A160" s="15"/>
      <c r="B160" s="15"/>
    </row>
    <row r="161" spans="1:5" ht="11.25">
      <c r="A161" s="9" t="s">
        <v>73</v>
      </c>
      <c r="B161" s="10" t="s">
        <v>74</v>
      </c>
      <c r="C161" s="10" t="s">
        <v>75</v>
      </c>
      <c r="D161" s="9" t="s">
        <v>76</v>
      </c>
      <c r="E161" s="11" t="s">
        <v>77</v>
      </c>
    </row>
    <row r="162" spans="1:5" ht="11.25">
      <c r="A162" s="12" t="s">
        <v>238</v>
      </c>
      <c r="B162" s="13" t="s">
        <v>238</v>
      </c>
      <c r="C162" s="13" t="s">
        <v>238</v>
      </c>
      <c r="D162" s="24">
        <v>11</v>
      </c>
      <c r="E162" s="30" t="s">
        <v>239</v>
      </c>
    </row>
    <row r="163" spans="1:5" ht="11.25">
      <c r="A163" s="45" t="s">
        <v>240</v>
      </c>
      <c r="B163" s="15" t="s">
        <v>240</v>
      </c>
      <c r="C163" s="15" t="s">
        <v>238</v>
      </c>
      <c r="D163" s="23">
        <v>12</v>
      </c>
      <c r="E163" s="14" t="s">
        <v>241</v>
      </c>
    </row>
    <row r="164" spans="1:5" ht="11.25">
      <c r="A164" s="21"/>
      <c r="B164" s="15"/>
      <c r="C164" s="15"/>
      <c r="D164" s="24">
        <v>13</v>
      </c>
      <c r="E164" s="30" t="s">
        <v>242</v>
      </c>
    </row>
    <row r="165" spans="1:5" ht="11.25">
      <c r="A165" s="21"/>
      <c r="B165" s="15"/>
      <c r="C165" s="15"/>
      <c r="D165" s="23">
        <v>21</v>
      </c>
      <c r="E165" s="14" t="s">
        <v>110</v>
      </c>
    </row>
    <row r="166" spans="1:5" ht="11.25">
      <c r="A166" s="21"/>
      <c r="B166" s="15"/>
      <c r="C166" s="15"/>
      <c r="D166" s="24">
        <v>23</v>
      </c>
      <c r="E166" s="30" t="s">
        <v>243</v>
      </c>
    </row>
    <row r="167" spans="1:5" ht="11.25">
      <c r="A167" s="21"/>
      <c r="B167" s="15"/>
      <c r="C167" s="15"/>
      <c r="D167" s="23">
        <v>24</v>
      </c>
      <c r="E167" s="14" t="s">
        <v>244</v>
      </c>
    </row>
    <row r="168" spans="1:5" ht="11.25">
      <c r="A168" s="21"/>
      <c r="B168" s="15"/>
      <c r="C168" s="15"/>
      <c r="D168" s="24">
        <v>25</v>
      </c>
      <c r="E168" s="30" t="s">
        <v>245</v>
      </c>
    </row>
    <row r="169" spans="1:5" ht="11.25">
      <c r="A169" s="21"/>
      <c r="B169" s="15"/>
      <c r="C169" s="15"/>
      <c r="D169" s="23">
        <v>31</v>
      </c>
      <c r="E169" s="14" t="s">
        <v>246</v>
      </c>
    </row>
    <row r="170" spans="1:5" ht="11.25">
      <c r="A170" s="21"/>
      <c r="B170" s="15"/>
      <c r="C170" s="15"/>
      <c r="D170" s="24">
        <v>32</v>
      </c>
      <c r="E170" s="30" t="s">
        <v>247</v>
      </c>
    </row>
    <row r="171" spans="1:5" ht="11.25">
      <c r="A171" s="21"/>
      <c r="B171" s="15"/>
      <c r="C171" s="15"/>
      <c r="D171" s="23">
        <v>33</v>
      </c>
      <c r="E171" s="14" t="s">
        <v>248</v>
      </c>
    </row>
    <row r="172" spans="1:5" ht="11.25">
      <c r="A172" s="21"/>
      <c r="B172" s="15"/>
      <c r="C172" s="15"/>
      <c r="D172" s="24">
        <v>34</v>
      </c>
      <c r="E172" s="30" t="s">
        <v>249</v>
      </c>
    </row>
    <row r="173" spans="1:5" ht="11.25">
      <c r="A173" s="21"/>
      <c r="B173" s="15"/>
      <c r="C173" s="15"/>
      <c r="D173" s="23">
        <v>35</v>
      </c>
      <c r="E173" s="14" t="s">
        <v>250</v>
      </c>
    </row>
    <row r="174" spans="1:5" ht="11.25">
      <c r="A174" s="21"/>
      <c r="B174" s="15"/>
      <c r="C174" s="15"/>
      <c r="D174" s="24">
        <v>36</v>
      </c>
      <c r="E174" s="30" t="s">
        <v>251</v>
      </c>
    </row>
    <row r="175" spans="1:5" ht="11.25">
      <c r="A175" s="21"/>
      <c r="B175" s="15"/>
      <c r="C175" s="15"/>
      <c r="D175" s="23">
        <v>37</v>
      </c>
      <c r="E175" s="14" t="s">
        <v>252</v>
      </c>
    </row>
    <row r="176" spans="1:5" ht="11.25">
      <c r="A176" s="17"/>
      <c r="B176" s="18"/>
      <c r="C176" s="18"/>
      <c r="D176" s="29">
        <v>38</v>
      </c>
      <c r="E176" s="22" t="s">
        <v>253</v>
      </c>
    </row>
    <row r="177" spans="1:5" ht="11.25">
      <c r="A177" s="19"/>
      <c r="B177" s="20"/>
      <c r="C177" s="20"/>
      <c r="D177" s="23">
        <v>41</v>
      </c>
      <c r="E177" s="14" t="s">
        <v>254</v>
      </c>
    </row>
    <row r="178" spans="1:5" ht="11.25">
      <c r="A178" s="21"/>
      <c r="B178" s="15"/>
      <c r="C178" s="15"/>
      <c r="D178" s="24">
        <v>42</v>
      </c>
      <c r="E178" s="30" t="s">
        <v>255</v>
      </c>
    </row>
    <row r="179" spans="1:5" ht="11.25">
      <c r="A179" s="21"/>
      <c r="B179" s="15"/>
      <c r="C179" s="15"/>
      <c r="D179" s="23">
        <v>43</v>
      </c>
      <c r="E179" s="14" t="s">
        <v>256</v>
      </c>
    </row>
    <row r="180" spans="1:5" ht="11.25">
      <c r="A180" s="21"/>
      <c r="B180" s="15"/>
      <c r="C180" s="15"/>
      <c r="D180" s="24">
        <v>44</v>
      </c>
      <c r="E180" s="30" t="s">
        <v>257</v>
      </c>
    </row>
    <row r="181" spans="1:5" ht="11.25">
      <c r="A181" s="21"/>
      <c r="B181" s="15"/>
      <c r="C181" s="15"/>
      <c r="D181" s="23">
        <v>45</v>
      </c>
      <c r="E181" s="14" t="s">
        <v>258</v>
      </c>
    </row>
    <row r="182" spans="1:5" ht="11.25">
      <c r="A182" s="21"/>
      <c r="B182" s="15"/>
      <c r="C182" s="15"/>
      <c r="D182" s="23">
        <v>46</v>
      </c>
      <c r="E182" s="14" t="s">
        <v>259</v>
      </c>
    </row>
    <row r="183" spans="1:5" ht="11.25">
      <c r="A183" s="21"/>
      <c r="B183" s="15"/>
      <c r="C183" s="15"/>
      <c r="D183" s="24">
        <v>51</v>
      </c>
      <c r="E183" s="30" t="s">
        <v>260</v>
      </c>
    </row>
    <row r="184" spans="1:5" ht="11.25">
      <c r="A184" s="21"/>
      <c r="B184" s="15"/>
      <c r="C184" s="15"/>
      <c r="D184" s="23">
        <v>52</v>
      </c>
      <c r="E184" s="14" t="s">
        <v>261</v>
      </c>
    </row>
    <row r="185" spans="1:5" ht="11.25">
      <c r="A185" s="21"/>
      <c r="B185" s="15"/>
      <c r="C185" s="15"/>
      <c r="D185" s="24">
        <v>53</v>
      </c>
      <c r="E185" s="30" t="s">
        <v>262</v>
      </c>
    </row>
    <row r="186" spans="1:5" ht="11.25">
      <c r="A186" s="21"/>
      <c r="B186" s="15"/>
      <c r="C186" s="15"/>
      <c r="D186" s="23">
        <v>54</v>
      </c>
      <c r="E186" s="14" t="s">
        <v>263</v>
      </c>
    </row>
    <row r="187" spans="1:5" ht="11.25">
      <c r="A187" s="21"/>
      <c r="B187" s="15"/>
      <c r="C187" s="15"/>
      <c r="D187" s="24">
        <v>55</v>
      </c>
      <c r="E187" s="30" t="s">
        <v>264</v>
      </c>
    </row>
    <row r="188" spans="1:5" ht="11.25">
      <c r="A188" s="21"/>
      <c r="B188" s="15"/>
      <c r="C188" s="15"/>
      <c r="D188" s="23">
        <v>56</v>
      </c>
      <c r="E188" s="14" t="s">
        <v>265</v>
      </c>
    </row>
    <row r="189" spans="1:5" ht="11.25">
      <c r="A189" s="21"/>
      <c r="B189" s="15"/>
      <c r="C189" s="15"/>
      <c r="D189" s="24">
        <v>57</v>
      </c>
      <c r="E189" s="30" t="s">
        <v>266</v>
      </c>
    </row>
    <row r="190" spans="1:5" ht="11.25">
      <c r="A190" s="21"/>
      <c r="B190" s="15"/>
      <c r="C190" s="15"/>
      <c r="D190" s="23">
        <v>61</v>
      </c>
      <c r="E190" s="28" t="s">
        <v>267</v>
      </c>
    </row>
    <row r="191" spans="1:5" ht="11.25">
      <c r="A191" s="21"/>
      <c r="B191" s="15"/>
      <c r="C191" s="15"/>
      <c r="D191" s="23">
        <v>62</v>
      </c>
      <c r="E191" s="14" t="s">
        <v>268</v>
      </c>
    </row>
    <row r="192" spans="1:5" ht="11.25">
      <c r="A192" s="21"/>
      <c r="B192" s="15"/>
      <c r="C192" s="15"/>
      <c r="D192" s="23">
        <v>63</v>
      </c>
      <c r="E192" s="14" t="s">
        <v>269</v>
      </c>
    </row>
    <row r="193" spans="1:5" ht="11.25">
      <c r="A193" s="21"/>
      <c r="B193" s="15"/>
      <c r="C193" s="15"/>
      <c r="D193" s="23">
        <v>64</v>
      </c>
      <c r="E193" s="14" t="s">
        <v>270</v>
      </c>
    </row>
    <row r="194" spans="1:5" ht="11.25">
      <c r="A194" s="21"/>
      <c r="B194" s="15"/>
      <c r="C194" s="15"/>
      <c r="D194" s="27">
        <v>71</v>
      </c>
      <c r="E194" s="28" t="s">
        <v>271</v>
      </c>
    </row>
    <row r="195" spans="1:5" ht="11.25">
      <c r="A195" s="21"/>
      <c r="B195" s="15"/>
      <c r="C195" s="15"/>
      <c r="D195" s="23">
        <v>72</v>
      </c>
      <c r="E195" s="14" t="s">
        <v>272</v>
      </c>
    </row>
    <row r="196" spans="1:5" ht="11.25">
      <c r="A196" s="21"/>
      <c r="B196" s="15"/>
      <c r="C196" s="15"/>
      <c r="D196" s="24">
        <v>73</v>
      </c>
      <c r="E196" s="30" t="s">
        <v>273</v>
      </c>
    </row>
    <row r="197" spans="1:5" ht="11.25">
      <c r="A197" s="21"/>
      <c r="B197" s="15"/>
      <c r="C197" s="15"/>
      <c r="D197" s="27">
        <v>81</v>
      </c>
      <c r="E197" s="28" t="s">
        <v>274</v>
      </c>
    </row>
    <row r="198" spans="1:5" ht="11.25">
      <c r="A198" s="19"/>
      <c r="B198" s="20"/>
      <c r="C198" s="20"/>
      <c r="D198" s="27">
        <v>82</v>
      </c>
      <c r="E198" s="28" t="s">
        <v>275</v>
      </c>
    </row>
    <row r="199" spans="1:5" ht="11.25">
      <c r="A199" s="21"/>
      <c r="B199" s="15"/>
      <c r="C199" s="15"/>
      <c r="D199" s="23">
        <v>83</v>
      </c>
      <c r="E199" s="14" t="s">
        <v>276</v>
      </c>
    </row>
    <row r="200" spans="1:5" ht="11.25">
      <c r="A200" s="21"/>
      <c r="B200" s="15"/>
      <c r="C200" s="15"/>
      <c r="D200" s="24">
        <v>84</v>
      </c>
      <c r="E200" s="30" t="s">
        <v>277</v>
      </c>
    </row>
    <row r="201" spans="1:5" ht="11.25">
      <c r="A201" s="21"/>
      <c r="B201" s="15"/>
      <c r="C201" s="15"/>
      <c r="D201" s="23">
        <v>85</v>
      </c>
      <c r="E201" s="14" t="s">
        <v>278</v>
      </c>
    </row>
    <row r="202" spans="1:5" ht="11.25">
      <c r="A202" s="21"/>
      <c r="B202" s="15"/>
      <c r="C202" s="15"/>
      <c r="D202" s="24">
        <v>91</v>
      </c>
      <c r="E202" s="30" t="s">
        <v>279</v>
      </c>
    </row>
    <row r="203" spans="1:5" ht="11.25">
      <c r="A203" s="21"/>
      <c r="B203" s="15"/>
      <c r="C203" s="15"/>
      <c r="D203" s="23">
        <v>92</v>
      </c>
      <c r="E203" s="14" t="s">
        <v>280</v>
      </c>
    </row>
    <row r="204" spans="1:5" ht="11.25">
      <c r="A204" s="21"/>
      <c r="B204" s="15"/>
      <c r="C204" s="15"/>
      <c r="D204" s="23">
        <v>98</v>
      </c>
      <c r="E204" s="14"/>
    </row>
    <row r="205" spans="1:5" ht="11.25">
      <c r="A205" s="21"/>
      <c r="B205" s="15"/>
      <c r="C205" s="15"/>
      <c r="D205" s="24" t="s">
        <v>281</v>
      </c>
      <c r="E205" s="30" t="s">
        <v>282</v>
      </c>
    </row>
    <row r="206" spans="1:5" ht="11.25">
      <c r="A206" s="19" t="s">
        <v>283</v>
      </c>
      <c r="B206" s="20" t="s">
        <v>283</v>
      </c>
      <c r="C206" s="20" t="s">
        <v>284</v>
      </c>
      <c r="D206" s="12" t="s">
        <v>285</v>
      </c>
      <c r="E206" s="14"/>
    </row>
    <row r="207" spans="1:5" ht="11.25">
      <c r="A207" s="21"/>
      <c r="B207" s="15"/>
      <c r="C207" s="15"/>
      <c r="D207" s="12" t="s">
        <v>286</v>
      </c>
      <c r="E207" s="14"/>
    </row>
    <row r="208" spans="1:5" ht="11.25">
      <c r="A208" s="17"/>
      <c r="B208" s="18"/>
      <c r="C208" s="18"/>
      <c r="D208" s="12" t="s">
        <v>287</v>
      </c>
      <c r="E208" s="14"/>
    </row>
    <row r="209" spans="1:5" ht="11.25">
      <c r="A209" s="19" t="s">
        <v>288</v>
      </c>
      <c r="B209" s="20" t="s">
        <v>289</v>
      </c>
      <c r="C209" s="20" t="s">
        <v>289</v>
      </c>
      <c r="D209" s="12" t="s">
        <v>290</v>
      </c>
      <c r="E209" s="14"/>
    </row>
    <row r="210" spans="1:5" ht="11.25">
      <c r="A210" s="21"/>
      <c r="B210" s="15"/>
      <c r="C210" s="15"/>
      <c r="D210" s="12" t="s">
        <v>291</v>
      </c>
      <c r="E210" s="14"/>
    </row>
    <row r="211" spans="1:5" ht="11.25">
      <c r="A211" s="17"/>
      <c r="B211" s="18"/>
      <c r="C211" s="18"/>
      <c r="D211" s="17" t="s">
        <v>292</v>
      </c>
      <c r="E211" s="22"/>
    </row>
    <row r="212" spans="1:5" ht="11.25">
      <c r="A212" s="12" t="s">
        <v>293</v>
      </c>
      <c r="B212" s="13" t="s">
        <v>293</v>
      </c>
      <c r="C212" s="13" t="s">
        <v>293</v>
      </c>
      <c r="D212" s="12" t="s">
        <v>294</v>
      </c>
      <c r="E212" s="14"/>
    </row>
    <row r="213" spans="1:5" ht="11.25">
      <c r="A213" s="21"/>
      <c r="B213" s="15"/>
      <c r="C213" s="15"/>
      <c r="D213" s="15"/>
      <c r="E213" s="30"/>
    </row>
    <row r="214" spans="1:5" ht="11.25">
      <c r="A214" s="19" t="s">
        <v>295</v>
      </c>
      <c r="B214" s="20" t="s">
        <v>295</v>
      </c>
      <c r="C214" s="20" t="s">
        <v>295</v>
      </c>
      <c r="D214" s="12" t="s">
        <v>296</v>
      </c>
      <c r="E214" s="14"/>
    </row>
    <row r="215" spans="1:5" ht="11.25">
      <c r="A215" s="21"/>
      <c r="B215" s="15"/>
      <c r="C215" s="15"/>
      <c r="D215" s="12" t="s">
        <v>297</v>
      </c>
      <c r="E215" s="14"/>
    </row>
    <row r="216" spans="1:5" ht="11.25">
      <c r="A216" s="21"/>
      <c r="B216" s="15"/>
      <c r="C216" s="15"/>
      <c r="D216" s="12" t="s">
        <v>298</v>
      </c>
      <c r="E216" s="14"/>
    </row>
    <row r="217" spans="1:5" ht="11.25">
      <c r="A217" s="21"/>
      <c r="B217" s="15"/>
      <c r="C217" s="15"/>
      <c r="D217" s="12" t="s">
        <v>299</v>
      </c>
      <c r="E217" s="14"/>
    </row>
    <row r="218" spans="1:5" ht="11.25">
      <c r="A218" s="21"/>
      <c r="B218" s="15"/>
      <c r="C218" s="15"/>
      <c r="D218" s="12" t="s">
        <v>300</v>
      </c>
      <c r="E218" s="14"/>
    </row>
    <row r="219" spans="1:5" ht="11.25">
      <c r="A219" s="21"/>
      <c r="B219" s="15"/>
      <c r="C219" s="15"/>
      <c r="D219" s="12" t="s">
        <v>301</v>
      </c>
      <c r="E219" s="14"/>
    </row>
    <row r="220" spans="1:5" ht="11.25">
      <c r="A220" s="21"/>
      <c r="B220" s="15"/>
      <c r="C220" s="15"/>
      <c r="D220" s="12" t="s">
        <v>302</v>
      </c>
      <c r="E220" s="14"/>
    </row>
    <row r="221" spans="1:5" ht="11.25">
      <c r="A221" s="21"/>
      <c r="B221" s="15"/>
      <c r="C221" s="15"/>
      <c r="D221" s="12" t="s">
        <v>303</v>
      </c>
      <c r="E221" s="14"/>
    </row>
    <row r="222" spans="1:5" ht="11.25">
      <c r="A222" s="21"/>
      <c r="B222" s="15"/>
      <c r="C222" s="15"/>
      <c r="D222" s="12" t="s">
        <v>304</v>
      </c>
      <c r="E222" s="14"/>
    </row>
    <row r="223" spans="1:5" ht="11.25">
      <c r="A223" s="17"/>
      <c r="B223" s="18"/>
      <c r="C223" s="18"/>
      <c r="D223" s="12" t="s">
        <v>305</v>
      </c>
      <c r="E223" s="14"/>
    </row>
    <row r="226" ht="11.25">
      <c r="A226" s="16" t="s">
        <v>306</v>
      </c>
    </row>
    <row r="228" spans="1:2" ht="11.25">
      <c r="A228" s="15"/>
      <c r="B228" s="15"/>
    </row>
    <row r="229" spans="1:5" ht="11.25">
      <c r="A229" s="12" t="s">
        <v>307</v>
      </c>
      <c r="B229" s="13" t="s">
        <v>307</v>
      </c>
      <c r="C229" s="13" t="s">
        <v>308</v>
      </c>
      <c r="D229" s="13"/>
      <c r="E229" s="46" t="s">
        <v>309</v>
      </c>
    </row>
    <row r="230" spans="1:5" ht="11.25">
      <c r="A230" s="12" t="s">
        <v>310</v>
      </c>
      <c r="B230" s="13" t="s">
        <v>310</v>
      </c>
      <c r="C230" s="13" t="s">
        <v>311</v>
      </c>
      <c r="D230" s="13"/>
      <c r="E230" s="46" t="s">
        <v>312</v>
      </c>
    </row>
    <row r="231" spans="1:5" ht="11.25">
      <c r="A231" s="41" t="s">
        <v>313</v>
      </c>
      <c r="B231" s="42" t="s">
        <v>313</v>
      </c>
      <c r="C231" s="20" t="s">
        <v>314</v>
      </c>
      <c r="D231" s="20"/>
      <c r="E231" s="47" t="s">
        <v>315</v>
      </c>
    </row>
    <row r="232" spans="1:5" ht="11.25">
      <c r="A232" s="41" t="s">
        <v>316</v>
      </c>
      <c r="B232" s="42" t="s">
        <v>316</v>
      </c>
      <c r="C232" s="20" t="s">
        <v>317</v>
      </c>
      <c r="D232" s="20"/>
      <c r="E232" s="47" t="s">
        <v>318</v>
      </c>
    </row>
    <row r="233" spans="1:5" ht="11.25">
      <c r="A233" s="43" t="s">
        <v>319</v>
      </c>
      <c r="B233" s="48" t="s">
        <v>319</v>
      </c>
      <c r="C233" s="48" t="s">
        <v>320</v>
      </c>
      <c r="D233" s="13"/>
      <c r="E233" s="46"/>
    </row>
    <row r="234" spans="1:5" ht="11.25">
      <c r="A234" s="43" t="s">
        <v>321</v>
      </c>
      <c r="B234" s="48" t="s">
        <v>321</v>
      </c>
      <c r="C234" s="48" t="s">
        <v>322</v>
      </c>
      <c r="D234" s="13"/>
      <c r="E234" s="46"/>
    </row>
    <row r="235" spans="1:5" ht="11.25">
      <c r="A235" s="41" t="s">
        <v>323</v>
      </c>
      <c r="B235" s="42" t="s">
        <v>323</v>
      </c>
      <c r="C235" s="42" t="s">
        <v>324</v>
      </c>
      <c r="D235" s="20">
        <v>1</v>
      </c>
      <c r="E235" s="49" t="s">
        <v>325</v>
      </c>
    </row>
    <row r="236" spans="1:5" ht="11.25">
      <c r="A236" s="21"/>
      <c r="B236" s="15"/>
      <c r="C236" s="15"/>
      <c r="D236" s="15">
        <v>2</v>
      </c>
      <c r="E236" s="50" t="s">
        <v>326</v>
      </c>
    </row>
    <row r="237" spans="1:5" ht="11.25">
      <c r="A237" s="21"/>
      <c r="B237" s="15"/>
      <c r="C237" s="15"/>
      <c r="D237" s="15">
        <v>3</v>
      </c>
      <c r="E237" s="50" t="s">
        <v>327</v>
      </c>
    </row>
    <row r="238" spans="1:5" ht="11.25">
      <c r="A238" s="21"/>
      <c r="B238" s="15"/>
      <c r="C238" s="15"/>
      <c r="D238" s="15">
        <v>4</v>
      </c>
      <c r="E238" s="50" t="s">
        <v>328</v>
      </c>
    </row>
    <row r="239" spans="1:5" ht="11.25">
      <c r="A239" s="17"/>
      <c r="B239" s="18"/>
      <c r="C239" s="18"/>
      <c r="D239" s="18">
        <v>5</v>
      </c>
      <c r="E239" s="51" t="s">
        <v>329</v>
      </c>
    </row>
    <row r="240" spans="1:5" ht="11.25">
      <c r="A240" s="19" t="s">
        <v>330</v>
      </c>
      <c r="B240" s="20"/>
      <c r="C240" s="20" t="s">
        <v>331</v>
      </c>
      <c r="D240" s="20"/>
      <c r="E240" s="47"/>
    </row>
    <row r="241" spans="1:5" ht="11.25">
      <c r="A241" s="17" t="s">
        <v>332</v>
      </c>
      <c r="B241" s="18"/>
      <c r="C241" s="18" t="s">
        <v>333</v>
      </c>
      <c r="D241" s="18"/>
      <c r="E241" s="5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2" sqref="A2"/>
    </sheetView>
  </sheetViews>
  <sheetFormatPr defaultColWidth="9.140625" defaultRowHeight="12.75"/>
  <cols>
    <col min="1" max="1" width="13.140625" style="8" customWidth="1"/>
    <col min="2" max="2" width="10.421875" style="7" customWidth="1"/>
    <col min="3" max="3" width="33.57421875" style="8" customWidth="1"/>
    <col min="4" max="4" width="7.7109375" style="8" customWidth="1"/>
    <col min="5" max="5" width="9.140625" style="8" customWidth="1"/>
    <col min="6" max="6" width="12.421875" style="8" customWidth="1"/>
    <col min="7" max="16384" width="9.140625" style="8" customWidth="1"/>
  </cols>
  <sheetData>
    <row r="1" ht="11.25">
      <c r="A1" s="7" t="s">
        <v>334</v>
      </c>
    </row>
    <row r="4" spans="1:3" ht="11.25">
      <c r="A4" s="7" t="s">
        <v>335</v>
      </c>
      <c r="B4" s="7" t="s">
        <v>336</v>
      </c>
      <c r="C4" s="7" t="s">
        <v>337</v>
      </c>
    </row>
    <row r="6" spans="1:4" ht="11.25">
      <c r="A6" s="8" t="s">
        <v>338</v>
      </c>
      <c r="B6" s="7" t="s">
        <v>339</v>
      </c>
      <c r="C6" s="8" t="s">
        <v>340</v>
      </c>
      <c r="D6" s="8" t="s">
        <v>341</v>
      </c>
    </row>
    <row r="7" spans="1:4" ht="11.25">
      <c r="A7" s="8" t="s">
        <v>342</v>
      </c>
      <c r="B7" s="7" t="s">
        <v>339</v>
      </c>
      <c r="C7" s="8" t="s">
        <v>340</v>
      </c>
      <c r="D7" s="8" t="s">
        <v>341</v>
      </c>
    </row>
    <row r="8" spans="1:4" ht="11.25">
      <c r="A8" s="8" t="s">
        <v>343</v>
      </c>
      <c r="B8" s="7" t="s">
        <v>339</v>
      </c>
      <c r="C8" s="8" t="s">
        <v>340</v>
      </c>
      <c r="D8" s="8" t="s">
        <v>341</v>
      </c>
    </row>
    <row r="9" spans="1:4" ht="11.25">
      <c r="A9" s="8" t="s">
        <v>344</v>
      </c>
      <c r="B9" s="7" t="s">
        <v>345</v>
      </c>
      <c r="C9" s="8" t="s">
        <v>346</v>
      </c>
      <c r="D9" s="8" t="s">
        <v>347</v>
      </c>
    </row>
    <row r="10" spans="1:4" ht="11.25">
      <c r="A10" s="8" t="s">
        <v>348</v>
      </c>
      <c r="B10" s="7" t="s">
        <v>345</v>
      </c>
      <c r="C10" s="8" t="s">
        <v>346</v>
      </c>
      <c r="D10" s="8" t="s">
        <v>347</v>
      </c>
    </row>
    <row r="11" spans="1:4" ht="11.25">
      <c r="A11" s="8" t="s">
        <v>349</v>
      </c>
      <c r="B11" s="7" t="s">
        <v>345</v>
      </c>
      <c r="C11" s="8" t="s">
        <v>346</v>
      </c>
      <c r="D11" s="8" t="s">
        <v>347</v>
      </c>
    </row>
    <row r="12" spans="1:4" ht="11.25">
      <c r="A12" s="8" t="s">
        <v>350</v>
      </c>
      <c r="B12" s="7" t="s">
        <v>345</v>
      </c>
      <c r="C12" s="8" t="s">
        <v>346</v>
      </c>
      <c r="D12" s="8" t="s">
        <v>347</v>
      </c>
    </row>
    <row r="13" spans="1:4" ht="11.25">
      <c r="A13" s="8" t="s">
        <v>351</v>
      </c>
      <c r="B13" s="7" t="s">
        <v>345</v>
      </c>
      <c r="C13" s="8" t="s">
        <v>346</v>
      </c>
      <c r="D13" s="8" t="s">
        <v>347</v>
      </c>
    </row>
    <row r="14" spans="1:2" ht="11.25">
      <c r="A14" s="8" t="s">
        <v>352</v>
      </c>
      <c r="B14" s="7" t="s">
        <v>353</v>
      </c>
    </row>
    <row r="15" spans="1:2" ht="11.25">
      <c r="A15" s="8" t="s">
        <v>354</v>
      </c>
      <c r="B15" s="7" t="s">
        <v>353</v>
      </c>
    </row>
    <row r="16" spans="1:4" ht="11.25">
      <c r="A16" s="8" t="s">
        <v>355</v>
      </c>
      <c r="B16" s="7" t="s">
        <v>356</v>
      </c>
      <c r="C16" s="8" t="s">
        <v>357</v>
      </c>
      <c r="D16" s="8" t="s">
        <v>358</v>
      </c>
    </row>
    <row r="17" spans="1:4" ht="11.25">
      <c r="A17" s="8" t="s">
        <v>359</v>
      </c>
      <c r="B17" s="7" t="s">
        <v>356</v>
      </c>
      <c r="C17" s="8" t="s">
        <v>357</v>
      </c>
      <c r="D17" s="8" t="s">
        <v>358</v>
      </c>
    </row>
    <row r="18" spans="1:4" ht="11.25">
      <c r="A18" s="8" t="s">
        <v>360</v>
      </c>
      <c r="B18" s="7" t="s">
        <v>356</v>
      </c>
      <c r="C18" s="8" t="s">
        <v>357</v>
      </c>
      <c r="D18" s="8" t="s">
        <v>358</v>
      </c>
    </row>
    <row r="19" spans="1:4" ht="11.25">
      <c r="A19" s="8" t="s">
        <v>361</v>
      </c>
      <c r="B19" s="7" t="s">
        <v>345</v>
      </c>
      <c r="C19" s="8" t="s">
        <v>346</v>
      </c>
      <c r="D19" s="8" t="s">
        <v>347</v>
      </c>
    </row>
    <row r="20" spans="1:2" ht="11.25">
      <c r="A20" s="8" t="s">
        <v>362</v>
      </c>
      <c r="B20" s="7" t="s">
        <v>363</v>
      </c>
    </row>
    <row r="21" spans="1:2" ht="11.25">
      <c r="A21" s="8" t="s">
        <v>364</v>
      </c>
      <c r="B21" s="7" t="s">
        <v>363</v>
      </c>
    </row>
    <row r="22" spans="1:2" ht="11.25">
      <c r="A22" s="8" t="s">
        <v>365</v>
      </c>
      <c r="B22" s="7" t="s">
        <v>366</v>
      </c>
    </row>
    <row r="23" spans="1:2" ht="11.25">
      <c r="A23" s="8" t="s">
        <v>367</v>
      </c>
      <c r="B23" s="7" t="s">
        <v>366</v>
      </c>
    </row>
    <row r="24" spans="1:4" ht="11.25">
      <c r="A24" s="8" t="s">
        <v>368</v>
      </c>
      <c r="B24" s="7" t="s">
        <v>345</v>
      </c>
      <c r="C24" s="8" t="s">
        <v>346</v>
      </c>
      <c r="D24" s="8" t="s">
        <v>347</v>
      </c>
    </row>
    <row r="25" spans="1:2" ht="11.25">
      <c r="A25" s="8" t="s">
        <v>369</v>
      </c>
      <c r="B25" s="7" t="s">
        <v>370</v>
      </c>
    </row>
    <row r="26" spans="1:2" ht="11.25">
      <c r="A26" s="8" t="s">
        <v>371</v>
      </c>
      <c r="B26" s="7" t="s">
        <v>372</v>
      </c>
    </row>
    <row r="27" spans="1:2" ht="11.25">
      <c r="A27" s="8" t="s">
        <v>373</v>
      </c>
      <c r="B27" s="7" t="s">
        <v>374</v>
      </c>
    </row>
    <row r="28" spans="1:2" ht="11.25">
      <c r="A28" s="8" t="s">
        <v>375</v>
      </c>
      <c r="B28" s="7" t="s">
        <v>376</v>
      </c>
    </row>
    <row r="29" spans="1:4" ht="11.25">
      <c r="A29" s="8" t="s">
        <v>377</v>
      </c>
      <c r="B29" s="7" t="s">
        <v>345</v>
      </c>
      <c r="C29" s="8" t="s">
        <v>346</v>
      </c>
      <c r="D29" s="8" t="s">
        <v>347</v>
      </c>
    </row>
    <row r="30" spans="1:4" ht="11.25">
      <c r="A30" s="8" t="s">
        <v>378</v>
      </c>
      <c r="B30" s="7" t="s">
        <v>345</v>
      </c>
      <c r="C30" s="8" t="s">
        <v>346</v>
      </c>
      <c r="D30" s="8" t="s">
        <v>347</v>
      </c>
    </row>
    <row r="31" spans="1:4" ht="11.25">
      <c r="A31" s="8" t="s">
        <v>379</v>
      </c>
      <c r="B31" s="7" t="s">
        <v>345</v>
      </c>
      <c r="C31" s="8" t="s">
        <v>346</v>
      </c>
      <c r="D31" s="8" t="s">
        <v>347</v>
      </c>
    </row>
    <row r="32" spans="1:4" ht="11.25">
      <c r="A32" s="8" t="s">
        <v>380</v>
      </c>
      <c r="B32" s="7" t="s">
        <v>345</v>
      </c>
      <c r="C32" s="8" t="s">
        <v>346</v>
      </c>
      <c r="D32" s="8" t="s">
        <v>347</v>
      </c>
    </row>
    <row r="33" spans="1:2" ht="11.25">
      <c r="A33" s="8" t="s">
        <v>381</v>
      </c>
      <c r="B33" s="7" t="s">
        <v>382</v>
      </c>
    </row>
    <row r="34" spans="1:2" ht="11.25">
      <c r="A34" s="8" t="s">
        <v>383</v>
      </c>
      <c r="B34" s="7" t="s">
        <v>382</v>
      </c>
    </row>
    <row r="35" spans="1:4" ht="11.25">
      <c r="A35" s="8" t="s">
        <v>384</v>
      </c>
      <c r="B35" s="7" t="s">
        <v>345</v>
      </c>
      <c r="C35" s="8" t="s">
        <v>346</v>
      </c>
      <c r="D35" s="8" t="s">
        <v>347</v>
      </c>
    </row>
    <row r="36" spans="1:4" ht="11.25">
      <c r="A36" s="8" t="s">
        <v>385</v>
      </c>
      <c r="B36" s="7" t="s">
        <v>345</v>
      </c>
      <c r="C36" s="8" t="s">
        <v>346</v>
      </c>
      <c r="D36" s="8" t="s">
        <v>347</v>
      </c>
    </row>
    <row r="37" spans="1:2" ht="11.25">
      <c r="A37" s="8" t="s">
        <v>386</v>
      </c>
      <c r="B37" s="7" t="s">
        <v>387</v>
      </c>
    </row>
    <row r="38" spans="1:2" ht="11.25">
      <c r="A38" s="8" t="s">
        <v>388</v>
      </c>
      <c r="B38" s="7" t="s">
        <v>387</v>
      </c>
    </row>
    <row r="39" spans="1:2" ht="11.25">
      <c r="A39" s="8" t="s">
        <v>389</v>
      </c>
      <c r="B39" s="7" t="s">
        <v>390</v>
      </c>
    </row>
    <row r="40" spans="1:2" ht="11.25">
      <c r="A40" s="8" t="s">
        <v>391</v>
      </c>
      <c r="B40" s="7" t="s">
        <v>392</v>
      </c>
    </row>
    <row r="41" spans="1:2" ht="11.25">
      <c r="A41" s="8" t="s">
        <v>393</v>
      </c>
      <c r="B41" s="7" t="s">
        <v>394</v>
      </c>
    </row>
    <row r="42" spans="1:2" ht="11.25">
      <c r="A42" s="8" t="s">
        <v>395</v>
      </c>
      <c r="B42" s="7" t="s">
        <v>396</v>
      </c>
    </row>
    <row r="43" spans="1:2" ht="11.25">
      <c r="A43" s="8" t="s">
        <v>397</v>
      </c>
      <c r="B43" s="7" t="s">
        <v>398</v>
      </c>
    </row>
    <row r="44" spans="1:3" ht="11.25">
      <c r="A44" s="8" t="s">
        <v>399</v>
      </c>
      <c r="B44" s="7" t="s">
        <v>400</v>
      </c>
      <c r="C44" s="8" t="s">
        <v>401</v>
      </c>
    </row>
    <row r="45" spans="1:3" ht="11.25">
      <c r="A45" s="8" t="s">
        <v>402</v>
      </c>
      <c r="B45" s="7" t="s">
        <v>400</v>
      </c>
      <c r="C45" s="8" t="s">
        <v>401</v>
      </c>
    </row>
    <row r="46" spans="1:3" ht="11.25">
      <c r="A46" s="8" t="s">
        <v>403</v>
      </c>
      <c r="B46" s="7" t="s">
        <v>400</v>
      </c>
      <c r="C46" s="8" t="s">
        <v>401</v>
      </c>
    </row>
    <row r="47" spans="1:3" ht="11.25">
      <c r="A47" s="8" t="s">
        <v>404</v>
      </c>
      <c r="B47" s="7" t="s">
        <v>400</v>
      </c>
      <c r="C47" s="8" t="s">
        <v>401</v>
      </c>
    </row>
    <row r="48" spans="1:2" ht="11.25">
      <c r="A48" s="8" t="s">
        <v>405</v>
      </c>
      <c r="B48" s="7" t="s">
        <v>406</v>
      </c>
    </row>
    <row r="49" spans="1:2" ht="11.25">
      <c r="A49" s="8" t="s">
        <v>407</v>
      </c>
      <c r="B49" s="7" t="s">
        <v>408</v>
      </c>
    </row>
    <row r="50" spans="1:2" ht="11.25">
      <c r="A50" s="8" t="s">
        <v>409</v>
      </c>
      <c r="B50" s="7" t="s">
        <v>408</v>
      </c>
    </row>
    <row r="51" spans="1:2" ht="11.25">
      <c r="A51" s="8" t="s">
        <v>410</v>
      </c>
      <c r="B51" s="7" t="s">
        <v>408</v>
      </c>
    </row>
    <row r="52" spans="1:4" ht="11.25">
      <c r="A52" s="8" t="s">
        <v>411</v>
      </c>
      <c r="B52" s="7" t="s">
        <v>412</v>
      </c>
      <c r="C52" s="8" t="s">
        <v>413</v>
      </c>
      <c r="D52" s="8" t="s">
        <v>414</v>
      </c>
    </row>
    <row r="53" spans="1:4" ht="11.25">
      <c r="A53" s="8" t="s">
        <v>415</v>
      </c>
      <c r="B53" s="7" t="s">
        <v>412</v>
      </c>
      <c r="C53" s="8" t="s">
        <v>413</v>
      </c>
      <c r="D53" s="8" t="s">
        <v>414</v>
      </c>
    </row>
    <row r="54" spans="1:2" ht="11.25">
      <c r="A54" s="8" t="s">
        <v>416</v>
      </c>
      <c r="B54" s="7" t="s">
        <v>417</v>
      </c>
    </row>
    <row r="55" spans="1:4" ht="11.25">
      <c r="A55" s="8" t="s">
        <v>418</v>
      </c>
      <c r="B55" s="7" t="s">
        <v>419</v>
      </c>
      <c r="C55" s="8" t="s">
        <v>420</v>
      </c>
      <c r="D55" s="8" t="s">
        <v>421</v>
      </c>
    </row>
    <row r="56" spans="1:2" ht="11.25">
      <c r="A56" s="8" t="s">
        <v>422</v>
      </c>
      <c r="B56" s="7" t="s">
        <v>423</v>
      </c>
    </row>
    <row r="57" spans="1:2" ht="11.25">
      <c r="A57" s="8" t="s">
        <v>424</v>
      </c>
      <c r="B57" s="7" t="s">
        <v>423</v>
      </c>
    </row>
    <row r="58" spans="1:2" ht="11.25">
      <c r="A58" s="8" t="s">
        <v>425</v>
      </c>
      <c r="B58" s="7" t="s">
        <v>423</v>
      </c>
    </row>
    <row r="59" spans="1:2" ht="11.25">
      <c r="A59" s="8" t="s">
        <v>426</v>
      </c>
      <c r="B59" s="7" t="s">
        <v>423</v>
      </c>
    </row>
    <row r="60" spans="1:2" ht="11.25">
      <c r="A60" s="8" t="s">
        <v>427</v>
      </c>
      <c r="B60" s="7" t="s">
        <v>428</v>
      </c>
    </row>
    <row r="61" spans="1:2" ht="11.25">
      <c r="A61" s="8" t="s">
        <v>429</v>
      </c>
      <c r="B61" s="7" t="s">
        <v>423</v>
      </c>
    </row>
    <row r="62" spans="1:4" ht="11.25">
      <c r="A62" s="8" t="s">
        <v>430</v>
      </c>
      <c r="B62" s="7" t="s">
        <v>412</v>
      </c>
      <c r="C62" s="8" t="s">
        <v>413</v>
      </c>
      <c r="D62" s="8" t="s">
        <v>431</v>
      </c>
    </row>
    <row r="63" spans="1:2" ht="11.25">
      <c r="A63" s="8" t="s">
        <v>432</v>
      </c>
      <c r="B63" s="7" t="s">
        <v>423</v>
      </c>
    </row>
    <row r="64" spans="1:2" ht="11.25">
      <c r="A64" s="8" t="s">
        <v>433</v>
      </c>
      <c r="B64" s="7" t="s">
        <v>434</v>
      </c>
    </row>
    <row r="65" spans="1:5" ht="11.25">
      <c r="A65" s="8" t="s">
        <v>435</v>
      </c>
      <c r="B65" s="7" t="s">
        <v>436</v>
      </c>
      <c r="E65" s="8" t="s">
        <v>437</v>
      </c>
    </row>
    <row r="66" spans="1:2" ht="11.25">
      <c r="A66" s="8" t="s">
        <v>438</v>
      </c>
      <c r="B66" s="7" t="s">
        <v>439</v>
      </c>
    </row>
    <row r="67" spans="1:2" ht="11.25">
      <c r="A67" s="8" t="s">
        <v>440</v>
      </c>
      <c r="B67" s="7" t="s">
        <v>441</v>
      </c>
    </row>
    <row r="68" spans="1:2" ht="11.25">
      <c r="A68" s="8" t="s">
        <v>442</v>
      </c>
      <c r="B68" s="7" t="s">
        <v>443</v>
      </c>
    </row>
    <row r="69" spans="1:2" ht="11.25">
      <c r="A69" s="8" t="s">
        <v>444</v>
      </c>
      <c r="B69" s="7" t="s">
        <v>443</v>
      </c>
    </row>
    <row r="70" spans="1:2" ht="11.25">
      <c r="A70" s="8" t="s">
        <v>445</v>
      </c>
      <c r="B70" s="7" t="s">
        <v>446</v>
      </c>
    </row>
    <row r="71" spans="1:4" ht="11.25">
      <c r="A71" s="8" t="s">
        <v>447</v>
      </c>
      <c r="B71" s="7" t="s">
        <v>419</v>
      </c>
      <c r="C71" s="8" t="s">
        <v>420</v>
      </c>
      <c r="D71" s="8" t="s">
        <v>421</v>
      </c>
    </row>
    <row r="72" spans="1:4" ht="11.25">
      <c r="A72" s="8" t="s">
        <v>448</v>
      </c>
      <c r="B72" s="7" t="s">
        <v>419</v>
      </c>
      <c r="C72" s="8" t="s">
        <v>420</v>
      </c>
      <c r="D72" s="8" t="s">
        <v>421</v>
      </c>
    </row>
    <row r="73" spans="1:2" ht="11.25">
      <c r="A73" s="8" t="s">
        <v>449</v>
      </c>
      <c r="B73" s="7" t="s">
        <v>450</v>
      </c>
    </row>
    <row r="74" spans="1:4" ht="11.25">
      <c r="A74" s="8" t="s">
        <v>451</v>
      </c>
      <c r="B74" s="7" t="s">
        <v>412</v>
      </c>
      <c r="C74" s="8" t="s">
        <v>413</v>
      </c>
      <c r="D74" s="8" t="s">
        <v>414</v>
      </c>
    </row>
    <row r="75" spans="1:4" ht="11.25">
      <c r="A75" s="8" t="s">
        <v>452</v>
      </c>
      <c r="B75" s="7" t="s">
        <v>412</v>
      </c>
      <c r="C75" s="8" t="s">
        <v>413</v>
      </c>
      <c r="D75" s="8" t="s">
        <v>414</v>
      </c>
    </row>
    <row r="76" spans="1:2" ht="11.25">
      <c r="A76" s="8" t="s">
        <v>453</v>
      </c>
      <c r="B76" s="7" t="s">
        <v>454</v>
      </c>
    </row>
    <row r="77" spans="1:2" ht="11.25">
      <c r="A77" s="8" t="s">
        <v>455</v>
      </c>
      <c r="B77" s="7" t="s">
        <v>456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4"/>
  <sheetViews>
    <sheetView workbookViewId="0" topLeftCell="A1">
      <selection activeCell="A2" sqref="A2"/>
    </sheetView>
  </sheetViews>
  <sheetFormatPr defaultColWidth="9.140625" defaultRowHeight="12.75"/>
  <cols>
    <col min="1" max="1" width="38.8515625" style="8" customWidth="1"/>
    <col min="2" max="8" width="8.28125" style="8" customWidth="1"/>
    <col min="9" max="13" width="9.57421875" style="8" customWidth="1"/>
    <col min="14" max="18" width="9.140625" style="8" customWidth="1"/>
    <col min="19" max="19" width="11.57421875" style="8" customWidth="1"/>
    <col min="20" max="16384" width="9.140625" style="8" customWidth="1"/>
  </cols>
  <sheetData>
    <row r="1" ht="11.25">
      <c r="A1" s="7" t="s">
        <v>457</v>
      </c>
    </row>
    <row r="3" spans="1:5" ht="11.25">
      <c r="A3" s="13" t="s">
        <v>458</v>
      </c>
      <c r="B3" s="15"/>
      <c r="C3" s="15"/>
      <c r="D3" s="15"/>
      <c r="E3" s="15"/>
    </row>
    <row r="4" spans="1:5" ht="11.25">
      <c r="A4" s="53" t="s">
        <v>459</v>
      </c>
      <c r="B4" s="15"/>
      <c r="C4" s="15"/>
      <c r="D4" s="15"/>
      <c r="E4" s="15"/>
    </row>
    <row r="5" spans="1:5" ht="11.25">
      <c r="A5" s="53" t="s">
        <v>460</v>
      </c>
      <c r="B5" s="15"/>
      <c r="C5" s="15"/>
      <c r="D5" s="15"/>
      <c r="E5" s="15"/>
    </row>
    <row r="6" spans="1:5" ht="11.25">
      <c r="A6" s="53" t="s">
        <v>461</v>
      </c>
      <c r="B6" s="15"/>
      <c r="C6" s="15"/>
      <c r="D6" s="15"/>
      <c r="E6" s="15"/>
    </row>
    <row r="7" spans="1:5" ht="11.25">
      <c r="A7" s="15" t="s">
        <v>462</v>
      </c>
      <c r="B7" s="15"/>
      <c r="C7" s="15"/>
      <c r="D7" s="15"/>
      <c r="E7" s="15"/>
    </row>
    <row r="8" spans="1:5" ht="11.25">
      <c r="A8" s="15" t="s">
        <v>463</v>
      </c>
      <c r="B8" s="15"/>
      <c r="C8" s="15"/>
      <c r="D8" s="15"/>
      <c r="E8" s="15"/>
    </row>
    <row r="9" spans="1:5" ht="11.25">
      <c r="A9" s="15" t="s">
        <v>464</v>
      </c>
      <c r="B9" s="15"/>
      <c r="C9" s="15"/>
      <c r="D9" s="15"/>
      <c r="E9" s="15"/>
    </row>
    <row r="10" spans="1:5" ht="11.25">
      <c r="A10" s="15" t="s">
        <v>465</v>
      </c>
      <c r="B10" s="15"/>
      <c r="C10" s="15"/>
      <c r="D10" s="15"/>
      <c r="E10" s="15"/>
    </row>
    <row r="11" spans="1:5" ht="11.25">
      <c r="A11" s="15" t="s">
        <v>466</v>
      </c>
      <c r="B11" s="15"/>
      <c r="C11" s="15"/>
      <c r="D11" s="15"/>
      <c r="E11" s="15"/>
    </row>
    <row r="12" spans="1:5" ht="11.25">
      <c r="A12" s="15" t="s">
        <v>467</v>
      </c>
      <c r="B12" s="15"/>
      <c r="C12" s="15"/>
      <c r="D12" s="15"/>
      <c r="E12" s="15"/>
    </row>
    <row r="13" spans="1:5" ht="11.25">
      <c r="A13" s="15" t="s">
        <v>468</v>
      </c>
      <c r="B13" s="15"/>
      <c r="C13" s="15"/>
      <c r="D13" s="15"/>
      <c r="E13" s="15"/>
    </row>
    <row r="14" spans="1:5" ht="11.25">
      <c r="A14" s="15" t="s">
        <v>469</v>
      </c>
      <c r="B14" s="15"/>
      <c r="C14" s="15"/>
      <c r="D14" s="15"/>
      <c r="E14" s="15"/>
    </row>
    <row r="15" spans="1:5" ht="11.25">
      <c r="A15" s="15" t="s">
        <v>470</v>
      </c>
      <c r="B15" s="15"/>
      <c r="C15" s="15"/>
      <c r="D15" s="15"/>
      <c r="E15" s="15"/>
    </row>
    <row r="16" spans="1:5" ht="11.25">
      <c r="A16" s="15" t="s">
        <v>471</v>
      </c>
      <c r="B16" s="15"/>
      <c r="C16" s="15"/>
      <c r="D16" s="15"/>
      <c r="E16" s="15"/>
    </row>
    <row r="17" spans="1:5" ht="11.25">
      <c r="A17" s="15" t="s">
        <v>472</v>
      </c>
      <c r="B17" s="15"/>
      <c r="C17" s="15"/>
      <c r="D17" s="15"/>
      <c r="E17" s="15"/>
    </row>
    <row r="18" spans="1:5" ht="11.25">
      <c r="A18" s="15" t="s">
        <v>473</v>
      </c>
      <c r="B18" s="15"/>
      <c r="C18" s="15"/>
      <c r="D18" s="15"/>
      <c r="E18" s="15"/>
    </row>
    <row r="19" spans="1:5" ht="11.25">
      <c r="A19" s="18" t="s">
        <v>474</v>
      </c>
      <c r="B19" s="15"/>
      <c r="C19" s="15"/>
      <c r="D19" s="15"/>
      <c r="E19" s="15"/>
    </row>
    <row r="22" spans="1:19" ht="11.25">
      <c r="A22" s="54" t="s">
        <v>475</v>
      </c>
      <c r="B22" s="55"/>
      <c r="C22" s="55">
        <v>1</v>
      </c>
      <c r="D22" s="55">
        <v>2</v>
      </c>
      <c r="E22" s="55">
        <v>3</v>
      </c>
      <c r="F22" s="55">
        <v>4</v>
      </c>
      <c r="G22" s="55">
        <v>5</v>
      </c>
      <c r="H22" s="55">
        <v>6</v>
      </c>
      <c r="I22" s="55">
        <v>7</v>
      </c>
      <c r="J22" s="55">
        <v>8</v>
      </c>
      <c r="K22" s="55">
        <v>9</v>
      </c>
      <c r="L22" s="55">
        <v>10</v>
      </c>
      <c r="M22" s="55">
        <v>11</v>
      </c>
      <c r="N22" s="55">
        <v>12</v>
      </c>
      <c r="O22" s="55">
        <v>13</v>
      </c>
      <c r="P22" s="55">
        <v>14</v>
      </c>
      <c r="Q22" s="55">
        <v>15</v>
      </c>
      <c r="R22" s="55">
        <v>16</v>
      </c>
      <c r="S22" s="55" t="s">
        <v>476</v>
      </c>
    </row>
    <row r="23" spans="1:19" ht="11.25">
      <c r="A23" s="20" t="s">
        <v>477</v>
      </c>
      <c r="B23" s="20" t="s">
        <v>478</v>
      </c>
      <c r="C23" s="56">
        <v>228150</v>
      </c>
      <c r="D23" s="56" t="s">
        <v>281</v>
      </c>
      <c r="E23" s="56">
        <v>830</v>
      </c>
      <c r="F23" s="56">
        <v>6725</v>
      </c>
      <c r="G23" s="56">
        <v>85670</v>
      </c>
      <c r="H23" s="56">
        <v>755</v>
      </c>
      <c r="I23" s="56">
        <v>452720</v>
      </c>
      <c r="J23" s="56">
        <v>1615</v>
      </c>
      <c r="K23" s="56">
        <v>104620</v>
      </c>
      <c r="L23" s="56">
        <v>1544445</v>
      </c>
      <c r="M23" s="56">
        <v>105620</v>
      </c>
      <c r="N23" s="56">
        <v>14200</v>
      </c>
      <c r="O23" s="56">
        <v>5980</v>
      </c>
      <c r="P23" s="56">
        <v>44855</v>
      </c>
      <c r="Q23" s="56" t="s">
        <v>281</v>
      </c>
      <c r="R23" s="56" t="s">
        <v>281</v>
      </c>
      <c r="S23" s="57">
        <v>2596185</v>
      </c>
    </row>
    <row r="24" spans="1:19" ht="11.25">
      <c r="A24" s="15"/>
      <c r="B24" s="15" t="s">
        <v>479</v>
      </c>
      <c r="C24" s="58">
        <v>8.79</v>
      </c>
      <c r="D24" s="58" t="s">
        <v>281</v>
      </c>
      <c r="E24" s="58">
        <v>0.03</v>
      </c>
      <c r="F24" s="58">
        <v>0.26</v>
      </c>
      <c r="G24" s="58">
        <v>3.3</v>
      </c>
      <c r="H24" s="58">
        <v>0.03</v>
      </c>
      <c r="I24" s="58">
        <v>17.44</v>
      </c>
      <c r="J24" s="58">
        <v>0.06</v>
      </c>
      <c r="K24" s="58">
        <v>4.03</v>
      </c>
      <c r="L24" s="58">
        <v>59.49</v>
      </c>
      <c r="M24" s="58">
        <v>4.07</v>
      </c>
      <c r="N24" s="58">
        <v>0.55</v>
      </c>
      <c r="O24" s="58">
        <v>0.23</v>
      </c>
      <c r="P24" s="58">
        <v>1.73</v>
      </c>
      <c r="Q24" s="58" t="s">
        <v>281</v>
      </c>
      <c r="R24" s="58" t="s">
        <v>281</v>
      </c>
      <c r="S24" s="59">
        <f>S23/S29*100</f>
        <v>58.40732154246434</v>
      </c>
    </row>
    <row r="25" spans="1:19" ht="11.25">
      <c r="A25" s="18"/>
      <c r="B25" s="18" t="s">
        <v>480</v>
      </c>
      <c r="C25" s="60">
        <v>43.77</v>
      </c>
      <c r="D25" s="60" t="s">
        <v>281</v>
      </c>
      <c r="E25" s="60">
        <v>8.07</v>
      </c>
      <c r="F25" s="60">
        <v>58.99</v>
      </c>
      <c r="G25" s="60">
        <v>77.38</v>
      </c>
      <c r="H25" s="60">
        <v>74.02</v>
      </c>
      <c r="I25" s="60">
        <v>70.72</v>
      </c>
      <c r="J25" s="60">
        <v>9.56</v>
      </c>
      <c r="K25" s="60">
        <v>87.91</v>
      </c>
      <c r="L25" s="60">
        <v>68.14</v>
      </c>
      <c r="M25" s="60">
        <v>16.87</v>
      </c>
      <c r="N25" s="60">
        <v>42.04</v>
      </c>
      <c r="O25" s="60">
        <v>46</v>
      </c>
      <c r="P25" s="60">
        <v>59.83</v>
      </c>
      <c r="Q25" s="60" t="s">
        <v>281</v>
      </c>
      <c r="R25" s="60" t="s">
        <v>281</v>
      </c>
      <c r="S25" s="61"/>
    </row>
    <row r="26" spans="1:19" ht="11.25">
      <c r="A26" s="15" t="s">
        <v>481</v>
      </c>
      <c r="B26" s="15" t="s">
        <v>478</v>
      </c>
      <c r="C26" s="58">
        <v>293155</v>
      </c>
      <c r="D26" s="58" t="s">
        <v>281</v>
      </c>
      <c r="E26" s="58">
        <v>9460</v>
      </c>
      <c r="F26" s="58">
        <v>4675</v>
      </c>
      <c r="G26" s="58">
        <v>25040</v>
      </c>
      <c r="H26" s="58">
        <v>265</v>
      </c>
      <c r="I26" s="58">
        <v>187460</v>
      </c>
      <c r="J26" s="58">
        <v>15270</v>
      </c>
      <c r="K26" s="58">
        <v>14390</v>
      </c>
      <c r="L26" s="58">
        <v>721965</v>
      </c>
      <c r="M26" s="58">
        <v>520390</v>
      </c>
      <c r="N26" s="58">
        <v>19575</v>
      </c>
      <c r="O26" s="58">
        <v>7020</v>
      </c>
      <c r="P26" s="58">
        <v>30115</v>
      </c>
      <c r="Q26" s="58" t="s">
        <v>281</v>
      </c>
      <c r="R26" s="58" t="s">
        <v>281</v>
      </c>
      <c r="S26" s="62">
        <v>1848780</v>
      </c>
    </row>
    <row r="27" spans="1:19" ht="11.25">
      <c r="A27" s="15"/>
      <c r="B27" s="15" t="s">
        <v>479</v>
      </c>
      <c r="C27" s="58">
        <v>15.86</v>
      </c>
      <c r="D27" s="58" t="s">
        <v>281</v>
      </c>
      <c r="E27" s="58">
        <v>0.51</v>
      </c>
      <c r="F27" s="58">
        <v>0.25</v>
      </c>
      <c r="G27" s="58">
        <v>1.35</v>
      </c>
      <c r="H27" s="58">
        <v>0.01</v>
      </c>
      <c r="I27" s="58">
        <v>10.14</v>
      </c>
      <c r="J27" s="58">
        <v>0.83</v>
      </c>
      <c r="K27" s="58">
        <v>0.78</v>
      </c>
      <c r="L27" s="58">
        <v>39.05</v>
      </c>
      <c r="M27" s="58">
        <v>28.15</v>
      </c>
      <c r="N27" s="58">
        <v>1.06</v>
      </c>
      <c r="O27" s="58">
        <v>0.38</v>
      </c>
      <c r="P27" s="58">
        <v>1.63</v>
      </c>
      <c r="Q27" s="58" t="s">
        <v>281</v>
      </c>
      <c r="R27" s="58" t="s">
        <v>281</v>
      </c>
      <c r="S27" s="59">
        <f>S26/S29*100</f>
        <v>41.59267845753566</v>
      </c>
    </row>
    <row r="28" spans="1:19" ht="11.25">
      <c r="A28" s="15"/>
      <c r="B28" s="15" t="s">
        <v>480</v>
      </c>
      <c r="C28" s="58">
        <v>56.23</v>
      </c>
      <c r="D28" s="58" t="s">
        <v>281</v>
      </c>
      <c r="E28" s="58">
        <v>91.93</v>
      </c>
      <c r="F28" s="58">
        <v>41.01</v>
      </c>
      <c r="G28" s="58">
        <v>22.62</v>
      </c>
      <c r="H28" s="58">
        <v>25.98</v>
      </c>
      <c r="I28" s="58">
        <v>29.28</v>
      </c>
      <c r="J28" s="58">
        <v>90.44</v>
      </c>
      <c r="K28" s="58">
        <v>12.09</v>
      </c>
      <c r="L28" s="58">
        <v>31.86</v>
      </c>
      <c r="M28" s="58">
        <v>83.13</v>
      </c>
      <c r="N28" s="58">
        <v>57.96</v>
      </c>
      <c r="O28" s="58">
        <v>54</v>
      </c>
      <c r="P28" s="58">
        <v>40.17</v>
      </c>
      <c r="Q28" s="58" t="s">
        <v>281</v>
      </c>
      <c r="R28" s="58" t="s">
        <v>281</v>
      </c>
      <c r="S28" s="62"/>
    </row>
    <row r="29" spans="1:19" ht="11.25">
      <c r="A29" s="13"/>
      <c r="B29" s="13" t="s">
        <v>476</v>
      </c>
      <c r="C29" s="63">
        <v>521305</v>
      </c>
      <c r="D29" s="63" t="s">
        <v>281</v>
      </c>
      <c r="E29" s="63">
        <v>10290</v>
      </c>
      <c r="F29" s="63">
        <v>11400</v>
      </c>
      <c r="G29" s="63">
        <v>110710</v>
      </c>
      <c r="H29" s="63">
        <v>1020</v>
      </c>
      <c r="I29" s="63">
        <v>640180</v>
      </c>
      <c r="J29" s="63">
        <v>16885</v>
      </c>
      <c r="K29" s="63">
        <v>119010</v>
      </c>
      <c r="L29" s="63">
        <v>2266410</v>
      </c>
      <c r="M29" s="63">
        <v>626010</v>
      </c>
      <c r="N29" s="63">
        <v>33775</v>
      </c>
      <c r="O29" s="63">
        <v>13000</v>
      </c>
      <c r="P29" s="63">
        <v>74970</v>
      </c>
      <c r="Q29" s="63" t="s">
        <v>281</v>
      </c>
      <c r="R29" s="63" t="s">
        <v>281</v>
      </c>
      <c r="S29" s="64">
        <v>4444965</v>
      </c>
    </row>
    <row r="32" spans="1:19" ht="11.25">
      <c r="A32" s="54" t="s">
        <v>482</v>
      </c>
      <c r="B32" s="55"/>
      <c r="C32" s="55">
        <v>1</v>
      </c>
      <c r="D32" s="6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5">
        <v>10</v>
      </c>
      <c r="M32" s="55">
        <v>11</v>
      </c>
      <c r="N32" s="55">
        <v>12</v>
      </c>
      <c r="O32" s="55">
        <v>13</v>
      </c>
      <c r="P32" s="55">
        <v>14</v>
      </c>
      <c r="Q32" s="55">
        <v>15</v>
      </c>
      <c r="R32" s="55">
        <v>16</v>
      </c>
      <c r="S32" s="55" t="s">
        <v>476</v>
      </c>
    </row>
    <row r="33" spans="1:19" ht="11.25">
      <c r="A33" s="167" t="s">
        <v>483</v>
      </c>
      <c r="B33" s="20" t="s">
        <v>478</v>
      </c>
      <c r="C33" s="56">
        <v>66205</v>
      </c>
      <c r="D33" s="56" t="s">
        <v>281</v>
      </c>
      <c r="E33" s="56">
        <v>225</v>
      </c>
      <c r="F33" s="56">
        <v>1150</v>
      </c>
      <c r="G33" s="56">
        <v>6355</v>
      </c>
      <c r="H33" s="56">
        <v>70</v>
      </c>
      <c r="I33" s="56">
        <v>54985</v>
      </c>
      <c r="J33" s="56">
        <v>820</v>
      </c>
      <c r="K33" s="56">
        <v>6110</v>
      </c>
      <c r="L33" s="56">
        <v>175250</v>
      </c>
      <c r="M33" s="56">
        <v>51735</v>
      </c>
      <c r="N33" s="56">
        <v>2870</v>
      </c>
      <c r="O33" s="56">
        <v>1215</v>
      </c>
      <c r="P33" s="56">
        <v>7595</v>
      </c>
      <c r="Q33" s="56" t="s">
        <v>281</v>
      </c>
      <c r="R33" s="56" t="s">
        <v>281</v>
      </c>
      <c r="S33" s="57">
        <v>374585</v>
      </c>
    </row>
    <row r="34" spans="1:19" ht="11.25">
      <c r="A34" s="168"/>
      <c r="B34" s="15" t="s">
        <v>479</v>
      </c>
      <c r="C34" s="58">
        <v>17.67</v>
      </c>
      <c r="D34" s="58" t="s">
        <v>281</v>
      </c>
      <c r="E34" s="58">
        <v>0.06</v>
      </c>
      <c r="F34" s="58">
        <v>0.31</v>
      </c>
      <c r="G34" s="58">
        <v>1.7</v>
      </c>
      <c r="H34" s="58">
        <v>0.02</v>
      </c>
      <c r="I34" s="58">
        <v>14.68</v>
      </c>
      <c r="J34" s="58">
        <v>0.22</v>
      </c>
      <c r="K34" s="58">
        <v>1.63</v>
      </c>
      <c r="L34" s="58">
        <v>46.79</v>
      </c>
      <c r="M34" s="58">
        <v>13.81</v>
      </c>
      <c r="N34" s="58">
        <v>0.77</v>
      </c>
      <c r="O34" s="58">
        <v>0.32</v>
      </c>
      <c r="P34" s="58">
        <v>2.03</v>
      </c>
      <c r="Q34" s="58" t="s">
        <v>281</v>
      </c>
      <c r="R34" s="58" t="s">
        <v>281</v>
      </c>
      <c r="S34" s="59">
        <f>S33/$S$42*100</f>
        <v>8.42717546707342</v>
      </c>
    </row>
    <row r="35" spans="1:19" ht="11.25">
      <c r="A35" s="169"/>
      <c r="B35" s="18" t="s">
        <v>480</v>
      </c>
      <c r="C35" s="60">
        <v>12.7</v>
      </c>
      <c r="D35" s="60" t="s">
        <v>281</v>
      </c>
      <c r="E35" s="60">
        <v>2.19</v>
      </c>
      <c r="F35" s="60">
        <v>10.09</v>
      </c>
      <c r="G35" s="60">
        <v>5.74</v>
      </c>
      <c r="H35" s="60">
        <v>6.86</v>
      </c>
      <c r="I35" s="60">
        <v>8.59</v>
      </c>
      <c r="J35" s="60">
        <v>4.86</v>
      </c>
      <c r="K35" s="60">
        <v>5.13</v>
      </c>
      <c r="L35" s="60">
        <v>7.73</v>
      </c>
      <c r="M35" s="60">
        <v>8.26</v>
      </c>
      <c r="N35" s="60">
        <v>8.5</v>
      </c>
      <c r="O35" s="60">
        <v>9.35</v>
      </c>
      <c r="P35" s="60">
        <v>10.13</v>
      </c>
      <c r="Q35" s="60" t="s">
        <v>281</v>
      </c>
      <c r="R35" s="60" t="s">
        <v>281</v>
      </c>
      <c r="S35" s="61"/>
    </row>
    <row r="36" spans="1:19" ht="11.25">
      <c r="A36" s="15" t="s">
        <v>285</v>
      </c>
      <c r="B36" s="15" t="s">
        <v>478</v>
      </c>
      <c r="C36" s="58">
        <v>233830</v>
      </c>
      <c r="D36" s="56" t="s">
        <v>281</v>
      </c>
      <c r="E36" s="58">
        <v>6885</v>
      </c>
      <c r="F36" s="58">
        <v>7000</v>
      </c>
      <c r="G36" s="58">
        <v>69400</v>
      </c>
      <c r="H36" s="58">
        <v>725</v>
      </c>
      <c r="I36" s="58">
        <v>393545</v>
      </c>
      <c r="J36" s="58">
        <v>11755</v>
      </c>
      <c r="K36" s="58">
        <v>78745</v>
      </c>
      <c r="L36" s="58">
        <v>1429310</v>
      </c>
      <c r="M36" s="58">
        <v>389385</v>
      </c>
      <c r="N36" s="58">
        <v>16815</v>
      </c>
      <c r="O36" s="58">
        <v>8770</v>
      </c>
      <c r="P36" s="58">
        <v>45385</v>
      </c>
      <c r="Q36" s="58" t="s">
        <v>281</v>
      </c>
      <c r="R36" s="58" t="s">
        <v>281</v>
      </c>
      <c r="S36" s="57">
        <v>2691550</v>
      </c>
    </row>
    <row r="37" spans="1:19" ht="11.25">
      <c r="A37" s="15"/>
      <c r="B37" s="15" t="s">
        <v>479</v>
      </c>
      <c r="C37" s="58">
        <v>8.69</v>
      </c>
      <c r="D37" s="58" t="s">
        <v>281</v>
      </c>
      <c r="E37" s="58">
        <v>0.26</v>
      </c>
      <c r="F37" s="58">
        <v>0.26</v>
      </c>
      <c r="G37" s="58">
        <v>2.58</v>
      </c>
      <c r="H37" s="58">
        <v>0.03</v>
      </c>
      <c r="I37" s="58">
        <v>14.62</v>
      </c>
      <c r="J37" s="58">
        <v>0.44</v>
      </c>
      <c r="K37" s="58">
        <v>2.93</v>
      </c>
      <c r="L37" s="58">
        <v>53.1</v>
      </c>
      <c r="M37" s="58">
        <v>14.47</v>
      </c>
      <c r="N37" s="58">
        <v>0.62</v>
      </c>
      <c r="O37" s="58">
        <v>0.33</v>
      </c>
      <c r="P37" s="58">
        <v>1.69</v>
      </c>
      <c r="Q37" s="58" t="s">
        <v>281</v>
      </c>
      <c r="R37" s="58" t="s">
        <v>281</v>
      </c>
      <c r="S37" s="59">
        <f>S36/$S$42*100</f>
        <v>60.552782755319775</v>
      </c>
    </row>
    <row r="38" spans="1:19" ht="11.25">
      <c r="A38" s="15"/>
      <c r="B38" s="15" t="s">
        <v>480</v>
      </c>
      <c r="C38" s="58">
        <v>44.85</v>
      </c>
      <c r="D38" s="60" t="s">
        <v>281</v>
      </c>
      <c r="E38" s="58">
        <v>66.91</v>
      </c>
      <c r="F38" s="58">
        <v>61.4</v>
      </c>
      <c r="G38" s="58">
        <v>62.69</v>
      </c>
      <c r="H38" s="58">
        <v>71.08</v>
      </c>
      <c r="I38" s="58">
        <v>61.47</v>
      </c>
      <c r="J38" s="58">
        <v>69.62</v>
      </c>
      <c r="K38" s="58">
        <v>66.17</v>
      </c>
      <c r="L38" s="58">
        <v>63.06</v>
      </c>
      <c r="M38" s="58">
        <v>62.2</v>
      </c>
      <c r="N38" s="58">
        <v>49.79</v>
      </c>
      <c r="O38" s="58">
        <v>67.46</v>
      </c>
      <c r="P38" s="58">
        <v>60.54</v>
      </c>
      <c r="Q38" s="58" t="s">
        <v>281</v>
      </c>
      <c r="R38" s="58" t="s">
        <v>281</v>
      </c>
      <c r="S38" s="61"/>
    </row>
    <row r="39" spans="1:19" ht="11.25">
      <c r="A39" s="20" t="s">
        <v>287</v>
      </c>
      <c r="B39" s="20" t="s">
        <v>478</v>
      </c>
      <c r="C39" s="56">
        <v>221270</v>
      </c>
      <c r="D39" s="58" t="s">
        <v>281</v>
      </c>
      <c r="E39" s="56">
        <v>3180</v>
      </c>
      <c r="F39" s="56">
        <v>3250</v>
      </c>
      <c r="G39" s="56">
        <v>34955</v>
      </c>
      <c r="H39" s="56">
        <v>225</v>
      </c>
      <c r="I39" s="56">
        <v>191650</v>
      </c>
      <c r="J39" s="56">
        <v>4310</v>
      </c>
      <c r="K39" s="56">
        <v>34155</v>
      </c>
      <c r="L39" s="56">
        <v>661850</v>
      </c>
      <c r="M39" s="56">
        <v>184890</v>
      </c>
      <c r="N39" s="56">
        <v>14090</v>
      </c>
      <c r="O39" s="56">
        <v>3015</v>
      </c>
      <c r="P39" s="56">
        <v>21990</v>
      </c>
      <c r="Q39" s="56" t="s">
        <v>281</v>
      </c>
      <c r="R39" s="56" t="s">
        <v>281</v>
      </c>
      <c r="S39" s="57">
        <v>1378830</v>
      </c>
    </row>
    <row r="40" spans="1:19" ht="11.25">
      <c r="A40" s="15"/>
      <c r="B40" s="15" t="s">
        <v>479</v>
      </c>
      <c r="C40" s="15">
        <v>16.05</v>
      </c>
      <c r="D40" s="58" t="s">
        <v>281</v>
      </c>
      <c r="E40" s="15">
        <v>0.23</v>
      </c>
      <c r="F40" s="15">
        <v>0.24</v>
      </c>
      <c r="G40" s="15">
        <v>2.54</v>
      </c>
      <c r="H40" s="15">
        <v>0.02</v>
      </c>
      <c r="I40" s="15">
        <v>13.9</v>
      </c>
      <c r="J40" s="15">
        <v>0.31</v>
      </c>
      <c r="K40" s="15">
        <v>2.48</v>
      </c>
      <c r="L40" s="15">
        <v>48</v>
      </c>
      <c r="M40" s="15">
        <v>13.41</v>
      </c>
      <c r="N40" s="15">
        <v>1.02</v>
      </c>
      <c r="O40" s="15">
        <v>0.22</v>
      </c>
      <c r="P40" s="15">
        <v>1.59</v>
      </c>
      <c r="Q40" s="15" t="s">
        <v>281</v>
      </c>
      <c r="R40" s="15" t="s">
        <v>281</v>
      </c>
      <c r="S40" s="59">
        <f>S39/$S$42*100</f>
        <v>31.0200417776068</v>
      </c>
    </row>
    <row r="41" spans="2:19" ht="11.25">
      <c r="B41" s="18" t="s">
        <v>480</v>
      </c>
      <c r="C41" s="8">
        <v>42.45</v>
      </c>
      <c r="D41" s="58" t="s">
        <v>281</v>
      </c>
      <c r="E41" s="8">
        <v>30.9</v>
      </c>
      <c r="F41" s="8">
        <v>28.51</v>
      </c>
      <c r="G41" s="8">
        <v>31.57</v>
      </c>
      <c r="H41" s="8">
        <v>22.06</v>
      </c>
      <c r="I41" s="8">
        <v>29.94</v>
      </c>
      <c r="J41" s="8">
        <v>25.53</v>
      </c>
      <c r="K41" s="8">
        <v>28.7</v>
      </c>
      <c r="L41" s="8">
        <v>29.2</v>
      </c>
      <c r="M41" s="8">
        <v>29.53</v>
      </c>
      <c r="N41" s="8">
        <v>41.72</v>
      </c>
      <c r="O41" s="8">
        <v>23.19</v>
      </c>
      <c r="P41" s="8">
        <v>29.33</v>
      </c>
      <c r="Q41" s="8" t="s">
        <v>281</v>
      </c>
      <c r="R41" s="8" t="s">
        <v>281</v>
      </c>
      <c r="S41" s="61"/>
    </row>
    <row r="42" spans="1:19" ht="11.25">
      <c r="A42" s="13" t="s">
        <v>476</v>
      </c>
      <c r="B42" s="13"/>
      <c r="C42" s="13">
        <v>521305</v>
      </c>
      <c r="D42" s="63" t="s">
        <v>281</v>
      </c>
      <c r="E42" s="13">
        <v>10290</v>
      </c>
      <c r="F42" s="13">
        <v>11400</v>
      </c>
      <c r="G42" s="13">
        <v>110710</v>
      </c>
      <c r="H42" s="13">
        <v>1020</v>
      </c>
      <c r="I42" s="13">
        <v>640180</v>
      </c>
      <c r="J42" s="13">
        <v>16885</v>
      </c>
      <c r="K42" s="13">
        <v>119010</v>
      </c>
      <c r="L42" s="13">
        <v>2266410</v>
      </c>
      <c r="M42" s="13">
        <v>626010</v>
      </c>
      <c r="N42" s="13">
        <v>33775</v>
      </c>
      <c r="O42" s="13">
        <v>13000</v>
      </c>
      <c r="P42" s="13">
        <v>74970</v>
      </c>
      <c r="Q42" s="13" t="s">
        <v>281</v>
      </c>
      <c r="R42" s="13" t="s">
        <v>281</v>
      </c>
      <c r="S42" s="64">
        <v>4444965</v>
      </c>
    </row>
    <row r="45" spans="1:19" ht="11.25">
      <c r="A45" s="54" t="s">
        <v>484</v>
      </c>
      <c r="B45" s="55"/>
      <c r="C45" s="55">
        <v>1</v>
      </c>
      <c r="D45" s="65">
        <v>2</v>
      </c>
      <c r="E45" s="55">
        <v>3</v>
      </c>
      <c r="F45" s="55">
        <v>4</v>
      </c>
      <c r="G45" s="55">
        <v>5</v>
      </c>
      <c r="H45" s="55">
        <v>6</v>
      </c>
      <c r="I45" s="55">
        <v>7</v>
      </c>
      <c r="J45" s="55">
        <v>8</v>
      </c>
      <c r="K45" s="55">
        <v>9</v>
      </c>
      <c r="L45" s="55">
        <v>10</v>
      </c>
      <c r="M45" s="55">
        <v>11</v>
      </c>
      <c r="N45" s="55">
        <v>12</v>
      </c>
      <c r="O45" s="55">
        <v>13</v>
      </c>
      <c r="P45" s="55">
        <v>14</v>
      </c>
      <c r="Q45" s="55">
        <v>15</v>
      </c>
      <c r="R45" s="55">
        <v>16</v>
      </c>
      <c r="S45" s="65" t="s">
        <v>476</v>
      </c>
    </row>
    <row r="46" spans="1:19" ht="11.25">
      <c r="A46" s="66" t="s">
        <v>485</v>
      </c>
      <c r="B46" s="20" t="s">
        <v>478</v>
      </c>
      <c r="C46" s="67">
        <v>0</v>
      </c>
      <c r="D46" s="56" t="s">
        <v>281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15</v>
      </c>
      <c r="N46" s="67">
        <v>0</v>
      </c>
      <c r="O46" s="67">
        <v>10</v>
      </c>
      <c r="P46" s="67">
        <v>0</v>
      </c>
      <c r="Q46" s="56" t="s">
        <v>281</v>
      </c>
      <c r="R46" s="56" t="s">
        <v>281</v>
      </c>
      <c r="S46" s="57">
        <v>25</v>
      </c>
    </row>
    <row r="47" spans="1:19" ht="11.25">
      <c r="A47" s="68"/>
      <c r="B47" s="15" t="s">
        <v>479</v>
      </c>
      <c r="C47" s="69">
        <v>0</v>
      </c>
      <c r="D47" s="58" t="s">
        <v>281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60</v>
      </c>
      <c r="N47" s="69">
        <v>0</v>
      </c>
      <c r="O47" s="69">
        <v>40</v>
      </c>
      <c r="P47" s="69">
        <v>0</v>
      </c>
      <c r="Q47" s="58" t="s">
        <v>281</v>
      </c>
      <c r="R47" s="58" t="s">
        <v>281</v>
      </c>
      <c r="S47" s="59">
        <f>S46/$S$88*100</f>
        <v>0.0005624341249031207</v>
      </c>
    </row>
    <row r="48" spans="1:19" ht="11.25">
      <c r="A48" s="70"/>
      <c r="B48" s="18" t="s">
        <v>480</v>
      </c>
      <c r="C48" s="71">
        <v>0</v>
      </c>
      <c r="D48" s="60" t="s">
        <v>281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0.08</v>
      </c>
      <c r="P48" s="71">
        <v>0</v>
      </c>
      <c r="Q48" s="60" t="s">
        <v>281</v>
      </c>
      <c r="R48" s="60" t="s">
        <v>281</v>
      </c>
      <c r="S48" s="61"/>
    </row>
    <row r="49" spans="1:19" ht="11.25">
      <c r="A49" s="72" t="s">
        <v>486</v>
      </c>
      <c r="B49" s="15" t="s">
        <v>478</v>
      </c>
      <c r="C49" s="69">
        <v>270</v>
      </c>
      <c r="D49" s="56" t="s">
        <v>281</v>
      </c>
      <c r="E49" s="67">
        <v>0</v>
      </c>
      <c r="F49" s="69">
        <v>5</v>
      </c>
      <c r="G49" s="69">
        <v>5</v>
      </c>
      <c r="H49" s="69">
        <v>0</v>
      </c>
      <c r="I49" s="69">
        <v>70</v>
      </c>
      <c r="J49" s="69">
        <v>0</v>
      </c>
      <c r="K49" s="69">
        <v>0</v>
      </c>
      <c r="L49" s="69">
        <v>8210</v>
      </c>
      <c r="M49" s="69">
        <v>5820</v>
      </c>
      <c r="N49" s="69">
        <v>265</v>
      </c>
      <c r="O49" s="69">
        <v>1055</v>
      </c>
      <c r="P49" s="69">
        <v>820</v>
      </c>
      <c r="Q49" s="56" t="s">
        <v>281</v>
      </c>
      <c r="R49" s="56" t="s">
        <v>281</v>
      </c>
      <c r="S49" s="57">
        <v>16520</v>
      </c>
    </row>
    <row r="50" spans="1:19" ht="11.25">
      <c r="A50" s="72"/>
      <c r="B50" s="15" t="s">
        <v>479</v>
      </c>
      <c r="C50" s="69">
        <v>1.63</v>
      </c>
      <c r="D50" s="58" t="s">
        <v>281</v>
      </c>
      <c r="E50" s="69">
        <v>0</v>
      </c>
      <c r="F50" s="69">
        <v>0.03</v>
      </c>
      <c r="G50" s="69">
        <v>0.03</v>
      </c>
      <c r="H50" s="69">
        <v>0</v>
      </c>
      <c r="I50" s="69">
        <v>0.42</v>
      </c>
      <c r="J50" s="69">
        <v>0</v>
      </c>
      <c r="K50" s="69">
        <v>0</v>
      </c>
      <c r="L50" s="69">
        <v>49.7</v>
      </c>
      <c r="M50" s="69">
        <v>35.23</v>
      </c>
      <c r="N50" s="69">
        <v>1.6</v>
      </c>
      <c r="O50" s="69">
        <v>6.39</v>
      </c>
      <c r="P50" s="69">
        <v>4.96</v>
      </c>
      <c r="Q50" s="58" t="s">
        <v>281</v>
      </c>
      <c r="R50" s="58" t="s">
        <v>281</v>
      </c>
      <c r="S50" s="59">
        <f>S49/$S$88*100</f>
        <v>0.37165646973598215</v>
      </c>
    </row>
    <row r="51" spans="1:19" ht="11.25">
      <c r="A51" s="72"/>
      <c r="B51" s="15" t="s">
        <v>480</v>
      </c>
      <c r="C51" s="69">
        <v>0.05</v>
      </c>
      <c r="D51" s="60" t="s">
        <v>281</v>
      </c>
      <c r="E51" s="71">
        <v>0</v>
      </c>
      <c r="F51" s="69">
        <v>0.04</v>
      </c>
      <c r="G51" s="69">
        <v>0</v>
      </c>
      <c r="H51" s="69">
        <v>0</v>
      </c>
      <c r="I51" s="69">
        <v>0.01</v>
      </c>
      <c r="J51" s="69">
        <v>0</v>
      </c>
      <c r="K51" s="69">
        <v>0</v>
      </c>
      <c r="L51" s="69">
        <v>0.36</v>
      </c>
      <c r="M51" s="69">
        <v>0.93</v>
      </c>
      <c r="N51" s="69">
        <v>0.78</v>
      </c>
      <c r="O51" s="69">
        <v>8.12</v>
      </c>
      <c r="P51" s="69">
        <v>1.09</v>
      </c>
      <c r="Q51" s="60" t="s">
        <v>281</v>
      </c>
      <c r="R51" s="60" t="s">
        <v>281</v>
      </c>
      <c r="S51" s="61"/>
    </row>
    <row r="52" spans="1:19" ht="11.25">
      <c r="A52" s="66" t="s">
        <v>487</v>
      </c>
      <c r="B52" s="20" t="s">
        <v>478</v>
      </c>
      <c r="C52" s="67">
        <v>25860</v>
      </c>
      <c r="D52" s="56" t="s">
        <v>281</v>
      </c>
      <c r="E52" s="69">
        <v>10</v>
      </c>
      <c r="F52" s="67">
        <v>255</v>
      </c>
      <c r="G52" s="67">
        <v>715</v>
      </c>
      <c r="H52" s="67">
        <v>50</v>
      </c>
      <c r="I52" s="67">
        <v>6250</v>
      </c>
      <c r="J52" s="67">
        <v>15</v>
      </c>
      <c r="K52" s="67">
        <v>0</v>
      </c>
      <c r="L52" s="67">
        <v>66255</v>
      </c>
      <c r="M52" s="67">
        <v>34495</v>
      </c>
      <c r="N52" s="67">
        <v>1035</v>
      </c>
      <c r="O52" s="67">
        <v>2650</v>
      </c>
      <c r="P52" s="67">
        <v>16405</v>
      </c>
      <c r="Q52" s="56" t="s">
        <v>281</v>
      </c>
      <c r="R52" s="56" t="s">
        <v>281</v>
      </c>
      <c r="S52" s="57">
        <v>153995</v>
      </c>
    </row>
    <row r="53" spans="1:19" ht="11.25">
      <c r="A53" s="72"/>
      <c r="B53" s="15" t="s">
        <v>479</v>
      </c>
      <c r="C53" s="73">
        <v>16.79</v>
      </c>
      <c r="D53" s="58" t="s">
        <v>281</v>
      </c>
      <c r="E53" s="69">
        <v>0.01</v>
      </c>
      <c r="F53" s="73">
        <v>0.17</v>
      </c>
      <c r="G53" s="73">
        <v>0.46</v>
      </c>
      <c r="H53" s="73">
        <v>0.03</v>
      </c>
      <c r="I53" s="73">
        <v>4.06</v>
      </c>
      <c r="J53" s="73">
        <v>0.01</v>
      </c>
      <c r="K53" s="73">
        <v>0</v>
      </c>
      <c r="L53" s="73">
        <v>43.02</v>
      </c>
      <c r="M53" s="73">
        <v>22.4</v>
      </c>
      <c r="N53" s="73">
        <v>0.67</v>
      </c>
      <c r="O53" s="73">
        <v>1.72</v>
      </c>
      <c r="P53" s="73">
        <v>10.65</v>
      </c>
      <c r="Q53" s="58" t="s">
        <v>281</v>
      </c>
      <c r="R53" s="58" t="s">
        <v>281</v>
      </c>
      <c r="S53" s="59">
        <f>S52/$S$88*100</f>
        <v>3.4644817225782427</v>
      </c>
    </row>
    <row r="54" spans="1:19" ht="11.25">
      <c r="A54" s="68"/>
      <c r="B54" s="18" t="s">
        <v>480</v>
      </c>
      <c r="C54" s="74">
        <v>4.96</v>
      </c>
      <c r="D54" s="60" t="s">
        <v>281</v>
      </c>
      <c r="E54" s="69">
        <v>0.1</v>
      </c>
      <c r="F54" s="74">
        <v>2.24</v>
      </c>
      <c r="G54" s="74">
        <v>0.65</v>
      </c>
      <c r="H54" s="74">
        <v>4.9</v>
      </c>
      <c r="I54" s="74">
        <v>0.98</v>
      </c>
      <c r="J54" s="74">
        <v>0.09</v>
      </c>
      <c r="K54" s="74">
        <v>0</v>
      </c>
      <c r="L54" s="74">
        <v>2.92</v>
      </c>
      <c r="M54" s="74">
        <v>5.51</v>
      </c>
      <c r="N54" s="74">
        <v>3.06</v>
      </c>
      <c r="O54" s="74">
        <v>20.38</v>
      </c>
      <c r="P54" s="74">
        <v>21.88</v>
      </c>
      <c r="Q54" s="60" t="s">
        <v>281</v>
      </c>
      <c r="R54" s="60" t="s">
        <v>281</v>
      </c>
      <c r="S54" s="61"/>
    </row>
    <row r="55" spans="1:19" ht="11.25">
      <c r="A55" s="66" t="s">
        <v>488</v>
      </c>
      <c r="B55" s="20" t="s">
        <v>478</v>
      </c>
      <c r="C55" s="67">
        <v>40410</v>
      </c>
      <c r="D55" s="56" t="s">
        <v>281</v>
      </c>
      <c r="E55" s="67">
        <v>215</v>
      </c>
      <c r="F55" s="67">
        <v>570</v>
      </c>
      <c r="G55" s="67">
        <v>3250</v>
      </c>
      <c r="H55" s="67">
        <v>160</v>
      </c>
      <c r="I55" s="67">
        <v>16955</v>
      </c>
      <c r="J55" s="67">
        <v>255</v>
      </c>
      <c r="K55" s="67">
        <v>0</v>
      </c>
      <c r="L55" s="67">
        <v>137340</v>
      </c>
      <c r="M55" s="67">
        <v>42405</v>
      </c>
      <c r="N55" s="67">
        <v>1760</v>
      </c>
      <c r="O55" s="67">
        <v>1660</v>
      </c>
      <c r="P55" s="67">
        <v>14190</v>
      </c>
      <c r="Q55" s="56" t="s">
        <v>281</v>
      </c>
      <c r="R55" s="56" t="s">
        <v>281</v>
      </c>
      <c r="S55" s="57">
        <v>259170</v>
      </c>
    </row>
    <row r="56" spans="1:19" ht="11.25">
      <c r="A56" s="68"/>
      <c r="B56" s="15" t="s">
        <v>479</v>
      </c>
      <c r="C56" s="69">
        <v>15.59</v>
      </c>
      <c r="D56" s="58" t="s">
        <v>281</v>
      </c>
      <c r="E56" s="69">
        <v>0.08</v>
      </c>
      <c r="F56" s="69">
        <v>0.22</v>
      </c>
      <c r="G56" s="69">
        <v>1.25</v>
      </c>
      <c r="H56" s="69">
        <v>0.06</v>
      </c>
      <c r="I56" s="69">
        <v>6.54</v>
      </c>
      <c r="J56" s="69">
        <v>0.1</v>
      </c>
      <c r="K56" s="69">
        <v>0</v>
      </c>
      <c r="L56" s="69">
        <v>52.99</v>
      </c>
      <c r="M56" s="69">
        <v>16.36</v>
      </c>
      <c r="N56" s="69">
        <v>0.68</v>
      </c>
      <c r="O56" s="69">
        <v>0.64</v>
      </c>
      <c r="P56" s="69">
        <v>5.48</v>
      </c>
      <c r="Q56" s="58" t="s">
        <v>281</v>
      </c>
      <c r="R56" s="58" t="s">
        <v>281</v>
      </c>
      <c r="S56" s="59">
        <f>S55/$S$88*100</f>
        <v>5.830642086045672</v>
      </c>
    </row>
    <row r="57" spans="1:19" ht="11.25">
      <c r="A57" s="70"/>
      <c r="B57" s="18" t="s">
        <v>480</v>
      </c>
      <c r="C57" s="71">
        <v>7.75</v>
      </c>
      <c r="D57" s="60" t="s">
        <v>281</v>
      </c>
      <c r="E57" s="71">
        <v>2.09</v>
      </c>
      <c r="F57" s="71">
        <v>5</v>
      </c>
      <c r="G57" s="71">
        <v>2.94</v>
      </c>
      <c r="H57" s="71">
        <v>15.69</v>
      </c>
      <c r="I57" s="71">
        <v>2.65</v>
      </c>
      <c r="J57" s="71">
        <v>1.51</v>
      </c>
      <c r="K57" s="71">
        <v>0</v>
      </c>
      <c r="L57" s="71">
        <v>6.06</v>
      </c>
      <c r="M57" s="71">
        <v>6.77</v>
      </c>
      <c r="N57" s="71">
        <v>5.21</v>
      </c>
      <c r="O57" s="71">
        <v>12.77</v>
      </c>
      <c r="P57" s="71">
        <v>18.93</v>
      </c>
      <c r="Q57" s="60" t="s">
        <v>281</v>
      </c>
      <c r="R57" s="60" t="s">
        <v>281</v>
      </c>
      <c r="S57" s="61"/>
    </row>
    <row r="58" spans="1:19" ht="11.25">
      <c r="A58" s="72" t="s">
        <v>489</v>
      </c>
      <c r="B58" s="15" t="s">
        <v>478</v>
      </c>
      <c r="C58" s="69">
        <v>70295</v>
      </c>
      <c r="D58" s="56" t="s">
        <v>281</v>
      </c>
      <c r="E58" s="67">
        <v>1065</v>
      </c>
      <c r="F58" s="69">
        <v>1265</v>
      </c>
      <c r="G58" s="69">
        <v>13380</v>
      </c>
      <c r="H58" s="69">
        <v>210</v>
      </c>
      <c r="I58" s="69">
        <v>59825</v>
      </c>
      <c r="J58" s="69">
        <v>2690</v>
      </c>
      <c r="K58" s="69">
        <v>0</v>
      </c>
      <c r="L58" s="69">
        <v>356325</v>
      </c>
      <c r="M58" s="69">
        <v>79650</v>
      </c>
      <c r="N58" s="69">
        <v>5065</v>
      </c>
      <c r="O58" s="69">
        <v>1525</v>
      </c>
      <c r="P58" s="69">
        <v>16520</v>
      </c>
      <c r="Q58" s="56" t="s">
        <v>281</v>
      </c>
      <c r="R58" s="56" t="s">
        <v>281</v>
      </c>
      <c r="S58" s="57">
        <v>607815</v>
      </c>
    </row>
    <row r="59" spans="1:19" ht="11.25">
      <c r="A59" s="72"/>
      <c r="B59" s="15" t="s">
        <v>479</v>
      </c>
      <c r="C59" s="69">
        <v>11.57</v>
      </c>
      <c r="D59" s="58" t="s">
        <v>281</v>
      </c>
      <c r="E59" s="69">
        <v>0.18</v>
      </c>
      <c r="F59" s="69">
        <v>0.21</v>
      </c>
      <c r="G59" s="69">
        <v>2.2</v>
      </c>
      <c r="H59" s="69">
        <v>0.03</v>
      </c>
      <c r="I59" s="69">
        <v>9.84</v>
      </c>
      <c r="J59" s="69">
        <v>0.44</v>
      </c>
      <c r="K59" s="69">
        <v>0</v>
      </c>
      <c r="L59" s="69">
        <v>58.62</v>
      </c>
      <c r="M59" s="69">
        <v>13.1</v>
      </c>
      <c r="N59" s="69">
        <v>0.83</v>
      </c>
      <c r="O59" s="69">
        <v>0.25</v>
      </c>
      <c r="P59" s="69">
        <v>2.72</v>
      </c>
      <c r="Q59" s="58" t="s">
        <v>281</v>
      </c>
      <c r="R59" s="58" t="s">
        <v>281</v>
      </c>
      <c r="S59" s="59">
        <f>S58/$S$88*100</f>
        <v>13.674235905119614</v>
      </c>
    </row>
    <row r="60" spans="1:19" ht="11.25">
      <c r="A60" s="72"/>
      <c r="B60" s="15" t="s">
        <v>480</v>
      </c>
      <c r="C60" s="69">
        <v>13.48</v>
      </c>
      <c r="D60" s="60" t="s">
        <v>281</v>
      </c>
      <c r="E60" s="71">
        <v>10.35</v>
      </c>
      <c r="F60" s="69">
        <v>11.1</v>
      </c>
      <c r="G60" s="69">
        <v>12.09</v>
      </c>
      <c r="H60" s="69">
        <v>20.59</v>
      </c>
      <c r="I60" s="69">
        <v>9.35</v>
      </c>
      <c r="J60" s="69">
        <v>15.93</v>
      </c>
      <c r="K60" s="69">
        <v>0</v>
      </c>
      <c r="L60" s="69">
        <v>15.72</v>
      </c>
      <c r="M60" s="69">
        <v>12.72</v>
      </c>
      <c r="N60" s="69">
        <v>15</v>
      </c>
      <c r="O60" s="69">
        <v>11.73</v>
      </c>
      <c r="P60" s="69">
        <v>22.04</v>
      </c>
      <c r="Q60" s="60" t="s">
        <v>281</v>
      </c>
      <c r="R60" s="60" t="s">
        <v>281</v>
      </c>
      <c r="S60" s="61"/>
    </row>
    <row r="61" spans="1:19" ht="11.25">
      <c r="A61" s="66" t="s">
        <v>490</v>
      </c>
      <c r="B61" s="20" t="s">
        <v>478</v>
      </c>
      <c r="C61" s="67">
        <v>64995</v>
      </c>
      <c r="D61" s="56" t="s">
        <v>281</v>
      </c>
      <c r="E61" s="69">
        <v>1960</v>
      </c>
      <c r="F61" s="67">
        <v>1665</v>
      </c>
      <c r="G61" s="67">
        <v>19165</v>
      </c>
      <c r="H61" s="67">
        <v>155</v>
      </c>
      <c r="I61" s="67">
        <v>84820</v>
      </c>
      <c r="J61" s="67">
        <v>4835</v>
      </c>
      <c r="K61" s="67">
        <v>0</v>
      </c>
      <c r="L61" s="67">
        <v>362890</v>
      </c>
      <c r="M61" s="67">
        <v>101555</v>
      </c>
      <c r="N61" s="67">
        <v>4920</v>
      </c>
      <c r="O61" s="67">
        <v>1100</v>
      </c>
      <c r="P61" s="67">
        <v>10395</v>
      </c>
      <c r="Q61" s="56" t="s">
        <v>281</v>
      </c>
      <c r="R61" s="56" t="s">
        <v>281</v>
      </c>
      <c r="S61" s="57">
        <v>658455</v>
      </c>
    </row>
    <row r="62" spans="1:19" ht="11.25">
      <c r="A62" s="72"/>
      <c r="B62" s="15" t="s">
        <v>479</v>
      </c>
      <c r="C62" s="73">
        <v>9.87</v>
      </c>
      <c r="D62" s="58" t="s">
        <v>281</v>
      </c>
      <c r="E62" s="69">
        <v>0.3</v>
      </c>
      <c r="F62" s="73">
        <v>0.25</v>
      </c>
      <c r="G62" s="73">
        <v>2.91</v>
      </c>
      <c r="H62" s="73">
        <v>0.02</v>
      </c>
      <c r="I62" s="73">
        <v>12.88</v>
      </c>
      <c r="J62" s="73">
        <v>0.73</v>
      </c>
      <c r="K62" s="73">
        <v>0</v>
      </c>
      <c r="L62" s="73">
        <v>55.11</v>
      </c>
      <c r="M62" s="73">
        <v>15.42</v>
      </c>
      <c r="N62" s="73">
        <v>0.75</v>
      </c>
      <c r="O62" s="73">
        <v>0.17</v>
      </c>
      <c r="P62" s="73">
        <v>1.58</v>
      </c>
      <c r="Q62" s="58" t="s">
        <v>281</v>
      </c>
      <c r="R62" s="58" t="s">
        <v>281</v>
      </c>
      <c r="S62" s="59">
        <f>S61/$S$88*100</f>
        <v>14.813502468523373</v>
      </c>
    </row>
    <row r="63" spans="1:19" ht="11.25">
      <c r="A63" s="68"/>
      <c r="B63" s="18" t="s">
        <v>480</v>
      </c>
      <c r="C63" s="74">
        <v>12.47</v>
      </c>
      <c r="D63" s="60" t="s">
        <v>281</v>
      </c>
      <c r="E63" s="69">
        <v>19.05</v>
      </c>
      <c r="F63" s="74">
        <v>14.61</v>
      </c>
      <c r="G63" s="74">
        <v>17.31</v>
      </c>
      <c r="H63" s="74">
        <v>15.2</v>
      </c>
      <c r="I63" s="74">
        <v>13.25</v>
      </c>
      <c r="J63" s="74">
        <v>28.63</v>
      </c>
      <c r="K63" s="74">
        <v>0</v>
      </c>
      <c r="L63" s="74">
        <v>16.01</v>
      </c>
      <c r="M63" s="74">
        <v>16.22</v>
      </c>
      <c r="N63" s="74">
        <v>14.57</v>
      </c>
      <c r="O63" s="74">
        <v>8.46</v>
      </c>
      <c r="P63" s="74">
        <v>13.87</v>
      </c>
      <c r="Q63" s="60" t="s">
        <v>281</v>
      </c>
      <c r="R63" s="60" t="s">
        <v>281</v>
      </c>
      <c r="S63" s="61"/>
    </row>
    <row r="64" spans="1:19" ht="11.25">
      <c r="A64" s="66" t="s">
        <v>491</v>
      </c>
      <c r="B64" s="20" t="s">
        <v>478</v>
      </c>
      <c r="C64" s="67">
        <v>56990</v>
      </c>
      <c r="D64" s="56" t="s">
        <v>281</v>
      </c>
      <c r="E64" s="67">
        <v>2530</v>
      </c>
      <c r="F64" s="67">
        <v>1755</v>
      </c>
      <c r="G64" s="67">
        <v>20640</v>
      </c>
      <c r="H64" s="67">
        <v>175</v>
      </c>
      <c r="I64" s="67">
        <v>94865</v>
      </c>
      <c r="J64" s="67">
        <v>3805</v>
      </c>
      <c r="K64" s="67">
        <v>0</v>
      </c>
      <c r="L64" s="67">
        <v>352655</v>
      </c>
      <c r="M64" s="67">
        <v>110800</v>
      </c>
      <c r="N64" s="67">
        <v>4325</v>
      </c>
      <c r="O64" s="67">
        <v>1085</v>
      </c>
      <c r="P64" s="67">
        <v>6640</v>
      </c>
      <c r="Q64" s="56" t="s">
        <v>281</v>
      </c>
      <c r="R64" s="56" t="s">
        <v>281</v>
      </c>
      <c r="S64" s="57">
        <v>656265</v>
      </c>
    </row>
    <row r="65" spans="1:19" ht="11.25">
      <c r="A65" s="68"/>
      <c r="B65" s="15" t="s">
        <v>479</v>
      </c>
      <c r="C65" s="69">
        <v>8.68</v>
      </c>
      <c r="D65" s="58" t="s">
        <v>281</v>
      </c>
      <c r="E65" s="69">
        <v>0.39</v>
      </c>
      <c r="F65" s="69">
        <v>0.27</v>
      </c>
      <c r="G65" s="69">
        <v>3.15</v>
      </c>
      <c r="H65" s="69">
        <v>0.03</v>
      </c>
      <c r="I65" s="69">
        <v>14.46</v>
      </c>
      <c r="J65" s="69">
        <v>0.58</v>
      </c>
      <c r="K65" s="69">
        <v>0</v>
      </c>
      <c r="L65" s="69">
        <v>53.74</v>
      </c>
      <c r="M65" s="69">
        <v>16.88</v>
      </c>
      <c r="N65" s="69">
        <v>0.66</v>
      </c>
      <c r="O65" s="69">
        <v>0.17</v>
      </c>
      <c r="P65" s="69">
        <v>1.01</v>
      </c>
      <c r="Q65" s="58" t="s">
        <v>281</v>
      </c>
      <c r="R65" s="58" t="s">
        <v>281</v>
      </c>
      <c r="S65" s="59">
        <f>S64/$S$88*100</f>
        <v>14.764233239181863</v>
      </c>
    </row>
    <row r="66" spans="1:19" ht="11.25">
      <c r="A66" s="70"/>
      <c r="B66" s="18" t="s">
        <v>480</v>
      </c>
      <c r="C66" s="71">
        <v>10.93</v>
      </c>
      <c r="D66" s="60" t="s">
        <v>281</v>
      </c>
      <c r="E66" s="71">
        <v>24.59</v>
      </c>
      <c r="F66" s="71">
        <v>15.39</v>
      </c>
      <c r="G66" s="71">
        <v>18.64</v>
      </c>
      <c r="H66" s="71">
        <v>17.16</v>
      </c>
      <c r="I66" s="71">
        <v>14.82</v>
      </c>
      <c r="J66" s="71">
        <v>22.53</v>
      </c>
      <c r="K66" s="71">
        <v>0</v>
      </c>
      <c r="L66" s="71">
        <v>15.56</v>
      </c>
      <c r="M66" s="71">
        <v>17.7</v>
      </c>
      <c r="N66" s="71">
        <v>12.81</v>
      </c>
      <c r="O66" s="71">
        <v>8.35</v>
      </c>
      <c r="P66" s="71">
        <v>8.86</v>
      </c>
      <c r="Q66" s="60" t="s">
        <v>281</v>
      </c>
      <c r="R66" s="60" t="s">
        <v>281</v>
      </c>
      <c r="S66" s="61"/>
    </row>
    <row r="67" spans="1:19" ht="11.25">
      <c r="A67" s="72" t="s">
        <v>492</v>
      </c>
      <c r="B67" s="15" t="s">
        <v>478</v>
      </c>
      <c r="C67" s="69">
        <v>52350</v>
      </c>
      <c r="D67" s="56" t="s">
        <v>281</v>
      </c>
      <c r="E67" s="67">
        <v>2385</v>
      </c>
      <c r="F67" s="69">
        <v>1905</v>
      </c>
      <c r="G67" s="69">
        <v>19105</v>
      </c>
      <c r="H67" s="69">
        <v>90</v>
      </c>
      <c r="I67" s="69">
        <v>87930</v>
      </c>
      <c r="J67" s="69">
        <v>1970</v>
      </c>
      <c r="K67" s="69">
        <v>0</v>
      </c>
      <c r="L67" s="69">
        <v>330090</v>
      </c>
      <c r="M67" s="69">
        <v>92815</v>
      </c>
      <c r="N67" s="69">
        <v>4135</v>
      </c>
      <c r="O67" s="69">
        <v>995</v>
      </c>
      <c r="P67" s="69">
        <v>4860</v>
      </c>
      <c r="Q67" s="56" t="s">
        <v>281</v>
      </c>
      <c r="R67" s="56" t="s">
        <v>281</v>
      </c>
      <c r="S67" s="57">
        <v>598630</v>
      </c>
    </row>
    <row r="68" spans="1:19" ht="11.25">
      <c r="A68" s="72"/>
      <c r="B68" s="15" t="s">
        <v>479</v>
      </c>
      <c r="C68" s="69">
        <v>8.74</v>
      </c>
      <c r="D68" s="58" t="s">
        <v>281</v>
      </c>
      <c r="E68" s="69">
        <v>0.4</v>
      </c>
      <c r="F68" s="69">
        <v>0.32</v>
      </c>
      <c r="G68" s="69">
        <v>3.19</v>
      </c>
      <c r="H68" s="69">
        <v>0.02</v>
      </c>
      <c r="I68" s="69">
        <v>14.69</v>
      </c>
      <c r="J68" s="69">
        <v>0.33</v>
      </c>
      <c r="K68" s="69">
        <v>0</v>
      </c>
      <c r="L68" s="69">
        <v>55.14</v>
      </c>
      <c r="M68" s="69">
        <v>15.5</v>
      </c>
      <c r="N68" s="69">
        <v>0.69</v>
      </c>
      <c r="O68" s="69">
        <v>0.17</v>
      </c>
      <c r="P68" s="69">
        <v>0.81</v>
      </c>
      <c r="Q68" s="58" t="s">
        <v>281</v>
      </c>
      <c r="R68" s="58" t="s">
        <v>281</v>
      </c>
      <c r="S68" s="59">
        <f>S67/$S$88*100</f>
        <v>13.467597607630205</v>
      </c>
    </row>
    <row r="69" spans="1:19" ht="11.25">
      <c r="A69" s="72"/>
      <c r="B69" s="15" t="s">
        <v>480</v>
      </c>
      <c r="C69" s="69">
        <v>10.04</v>
      </c>
      <c r="D69" s="60" t="s">
        <v>281</v>
      </c>
      <c r="E69" s="71">
        <v>23.18</v>
      </c>
      <c r="F69" s="69">
        <v>16.71</v>
      </c>
      <c r="G69" s="69">
        <v>17.26</v>
      </c>
      <c r="H69" s="69">
        <v>8.82</v>
      </c>
      <c r="I69" s="69">
        <v>13.74</v>
      </c>
      <c r="J69" s="69">
        <v>11.67</v>
      </c>
      <c r="K69" s="69">
        <v>0</v>
      </c>
      <c r="L69" s="69">
        <v>14.56</v>
      </c>
      <c r="M69" s="69">
        <v>14.83</v>
      </c>
      <c r="N69" s="69">
        <v>12.24</v>
      </c>
      <c r="O69" s="69">
        <v>7.65</v>
      </c>
      <c r="P69" s="69">
        <v>6.48</v>
      </c>
      <c r="Q69" s="60" t="s">
        <v>281</v>
      </c>
      <c r="R69" s="60" t="s">
        <v>281</v>
      </c>
      <c r="S69" s="61"/>
    </row>
    <row r="70" spans="1:19" ht="11.25">
      <c r="A70" s="66" t="s">
        <v>493</v>
      </c>
      <c r="B70" s="20" t="s">
        <v>478</v>
      </c>
      <c r="C70" s="67">
        <v>53955</v>
      </c>
      <c r="D70" s="56" t="s">
        <v>281</v>
      </c>
      <c r="E70" s="69">
        <v>1955</v>
      </c>
      <c r="F70" s="67">
        <v>1590</v>
      </c>
      <c r="G70" s="67">
        <v>16375</v>
      </c>
      <c r="H70" s="67">
        <v>105</v>
      </c>
      <c r="I70" s="67">
        <v>79555</v>
      </c>
      <c r="J70" s="67">
        <v>1165</v>
      </c>
      <c r="K70" s="67">
        <v>0</v>
      </c>
      <c r="L70" s="67">
        <v>294425</v>
      </c>
      <c r="M70" s="67">
        <v>69580</v>
      </c>
      <c r="N70" s="67">
        <v>4535</v>
      </c>
      <c r="O70" s="67">
        <v>805</v>
      </c>
      <c r="P70" s="67">
        <v>3060</v>
      </c>
      <c r="Q70" s="56" t="s">
        <v>281</v>
      </c>
      <c r="R70" s="56" t="s">
        <v>281</v>
      </c>
      <c r="S70" s="57">
        <v>527105</v>
      </c>
    </row>
    <row r="71" spans="1:19" ht="11.25">
      <c r="A71" s="72"/>
      <c r="B71" s="15" t="s">
        <v>479</v>
      </c>
      <c r="C71" s="73">
        <v>10.24</v>
      </c>
      <c r="D71" s="58" t="s">
        <v>281</v>
      </c>
      <c r="E71" s="69">
        <v>0.37</v>
      </c>
      <c r="F71" s="73">
        <v>0.3</v>
      </c>
      <c r="G71" s="73">
        <v>3.11</v>
      </c>
      <c r="H71" s="73">
        <v>0.02</v>
      </c>
      <c r="I71" s="73">
        <v>15.09</v>
      </c>
      <c r="J71" s="73">
        <v>0.22</v>
      </c>
      <c r="K71" s="73">
        <v>0</v>
      </c>
      <c r="L71" s="73">
        <v>55.86</v>
      </c>
      <c r="M71" s="73">
        <v>13.2</v>
      </c>
      <c r="N71" s="73">
        <v>0.86</v>
      </c>
      <c r="O71" s="73">
        <v>0.15</v>
      </c>
      <c r="P71" s="73">
        <v>0.58</v>
      </c>
      <c r="Q71" s="58" t="s">
        <v>281</v>
      </c>
      <c r="R71" s="58" t="s">
        <v>281</v>
      </c>
      <c r="S71" s="59">
        <f>S70/$S$88*100</f>
        <v>11.858473576282377</v>
      </c>
    </row>
    <row r="72" spans="1:19" ht="11.25">
      <c r="A72" s="68"/>
      <c r="B72" s="18" t="s">
        <v>480</v>
      </c>
      <c r="C72" s="74">
        <v>10.35</v>
      </c>
      <c r="D72" s="60" t="s">
        <v>281</v>
      </c>
      <c r="E72" s="69">
        <v>19</v>
      </c>
      <c r="F72" s="74">
        <v>13.95</v>
      </c>
      <c r="G72" s="74">
        <v>14.79</v>
      </c>
      <c r="H72" s="74">
        <v>10.29</v>
      </c>
      <c r="I72" s="74">
        <v>12.43</v>
      </c>
      <c r="J72" s="74">
        <v>6.9</v>
      </c>
      <c r="K72" s="74">
        <v>0</v>
      </c>
      <c r="L72" s="74">
        <v>12.99</v>
      </c>
      <c r="M72" s="74">
        <v>11.11</v>
      </c>
      <c r="N72" s="74">
        <v>13.43</v>
      </c>
      <c r="O72" s="74">
        <v>6.19</v>
      </c>
      <c r="P72" s="74">
        <v>4.08</v>
      </c>
      <c r="Q72" s="60" t="s">
        <v>281</v>
      </c>
      <c r="R72" s="60" t="s">
        <v>281</v>
      </c>
      <c r="S72" s="61"/>
    </row>
    <row r="73" spans="1:19" ht="11.25">
      <c r="A73" s="66" t="s">
        <v>494</v>
      </c>
      <c r="B73" s="20" t="s">
        <v>478</v>
      </c>
      <c r="C73" s="67">
        <v>68180</v>
      </c>
      <c r="D73" s="56" t="s">
        <v>281</v>
      </c>
      <c r="E73" s="67">
        <v>120</v>
      </c>
      <c r="F73" s="67">
        <v>1160</v>
      </c>
      <c r="G73" s="67">
        <v>11700</v>
      </c>
      <c r="H73" s="67">
        <v>55</v>
      </c>
      <c r="I73" s="67">
        <v>69255</v>
      </c>
      <c r="J73" s="67">
        <v>1250</v>
      </c>
      <c r="K73" s="67">
        <v>7570</v>
      </c>
      <c r="L73" s="67">
        <v>226615</v>
      </c>
      <c r="M73" s="67">
        <v>49080</v>
      </c>
      <c r="N73" s="67">
        <v>4345</v>
      </c>
      <c r="O73" s="67">
        <v>640</v>
      </c>
      <c r="P73" s="67">
        <v>1235</v>
      </c>
      <c r="Q73" s="56" t="s">
        <v>281</v>
      </c>
      <c r="R73" s="56" t="s">
        <v>281</v>
      </c>
      <c r="S73" s="57">
        <v>441205</v>
      </c>
    </row>
    <row r="74" spans="1:19" ht="11.25">
      <c r="A74" s="68"/>
      <c r="B74" s="15" t="s">
        <v>479</v>
      </c>
      <c r="C74" s="69">
        <v>15.45</v>
      </c>
      <c r="D74" s="58" t="s">
        <v>281</v>
      </c>
      <c r="E74" s="69">
        <v>0.03</v>
      </c>
      <c r="F74" s="69">
        <v>0.26</v>
      </c>
      <c r="G74" s="69">
        <v>2.65</v>
      </c>
      <c r="H74" s="69">
        <v>0.01</v>
      </c>
      <c r="I74" s="69">
        <v>15.7</v>
      </c>
      <c r="J74" s="69">
        <v>0.28</v>
      </c>
      <c r="K74" s="69">
        <v>1.72</v>
      </c>
      <c r="L74" s="69">
        <v>51.36</v>
      </c>
      <c r="M74" s="69">
        <v>11.12</v>
      </c>
      <c r="N74" s="69">
        <v>0.98</v>
      </c>
      <c r="O74" s="69">
        <v>0.15</v>
      </c>
      <c r="P74" s="69">
        <v>0.28</v>
      </c>
      <c r="Q74" s="58" t="s">
        <v>281</v>
      </c>
      <c r="R74" s="58" t="s">
        <v>281</v>
      </c>
      <c r="S74" s="59">
        <f>S73/$S$88*100</f>
        <v>9.925949923115256</v>
      </c>
    </row>
    <row r="75" spans="1:19" ht="11.25">
      <c r="A75" s="70"/>
      <c r="B75" s="18" t="s">
        <v>480</v>
      </c>
      <c r="C75" s="71">
        <v>13.08</v>
      </c>
      <c r="D75" s="60" t="s">
        <v>281</v>
      </c>
      <c r="E75" s="71">
        <v>1.17</v>
      </c>
      <c r="F75" s="71">
        <v>10.18</v>
      </c>
      <c r="G75" s="71">
        <v>10.57</v>
      </c>
      <c r="H75" s="71">
        <v>5.39</v>
      </c>
      <c r="I75" s="71">
        <v>10.82</v>
      </c>
      <c r="J75" s="71">
        <v>7.4</v>
      </c>
      <c r="K75" s="71">
        <v>6.36</v>
      </c>
      <c r="L75" s="71">
        <v>10</v>
      </c>
      <c r="M75" s="71">
        <v>7.84</v>
      </c>
      <c r="N75" s="71">
        <v>12.86</v>
      </c>
      <c r="O75" s="71">
        <v>4.92</v>
      </c>
      <c r="P75" s="71">
        <v>1.65</v>
      </c>
      <c r="Q75" s="60" t="s">
        <v>281</v>
      </c>
      <c r="R75" s="60" t="s">
        <v>281</v>
      </c>
      <c r="S75" s="61"/>
    </row>
    <row r="76" spans="1:19" ht="11.25">
      <c r="A76" s="72" t="s">
        <v>495</v>
      </c>
      <c r="B76" s="15" t="s">
        <v>478</v>
      </c>
      <c r="C76" s="69">
        <v>59015</v>
      </c>
      <c r="D76" s="56" t="s">
        <v>281</v>
      </c>
      <c r="E76" s="67">
        <v>40</v>
      </c>
      <c r="F76" s="69">
        <v>545</v>
      </c>
      <c r="G76" s="69">
        <v>4820</v>
      </c>
      <c r="H76" s="69">
        <v>10</v>
      </c>
      <c r="I76" s="69">
        <v>51520</v>
      </c>
      <c r="J76" s="69">
        <v>870</v>
      </c>
      <c r="K76" s="69">
        <v>46515</v>
      </c>
      <c r="L76" s="69">
        <v>105620</v>
      </c>
      <c r="M76" s="69">
        <v>22545</v>
      </c>
      <c r="N76" s="69">
        <v>2395</v>
      </c>
      <c r="O76" s="69">
        <v>520</v>
      </c>
      <c r="P76" s="69">
        <v>405</v>
      </c>
      <c r="Q76" s="56" t="s">
        <v>281</v>
      </c>
      <c r="R76" s="56" t="s">
        <v>281</v>
      </c>
      <c r="S76" s="57">
        <v>294820</v>
      </c>
    </row>
    <row r="77" spans="1:19" ht="11.25">
      <c r="A77" s="72"/>
      <c r="B77" s="15" t="s">
        <v>479</v>
      </c>
      <c r="C77" s="69">
        <v>20.02</v>
      </c>
      <c r="D77" s="58" t="s">
        <v>281</v>
      </c>
      <c r="E77" s="69">
        <v>0.01</v>
      </c>
      <c r="F77" s="69">
        <v>0.18</v>
      </c>
      <c r="G77" s="69">
        <v>1.63</v>
      </c>
      <c r="H77" s="69">
        <v>0</v>
      </c>
      <c r="I77" s="69">
        <v>17.48</v>
      </c>
      <c r="J77" s="69">
        <v>0.3</v>
      </c>
      <c r="K77" s="69">
        <v>15.78</v>
      </c>
      <c r="L77" s="69">
        <v>35.83</v>
      </c>
      <c r="M77" s="69">
        <v>7.65</v>
      </c>
      <c r="N77" s="69">
        <v>0.81</v>
      </c>
      <c r="O77" s="69">
        <v>0.18</v>
      </c>
      <c r="P77" s="69">
        <v>0.14</v>
      </c>
      <c r="Q77" s="58" t="s">
        <v>281</v>
      </c>
      <c r="R77" s="58" t="s">
        <v>281</v>
      </c>
      <c r="S77" s="59">
        <f>S76/$S$88*100</f>
        <v>6.632673148157522</v>
      </c>
    </row>
    <row r="78" spans="1:19" ht="11.25">
      <c r="A78" s="72"/>
      <c r="B78" s="15" t="s">
        <v>480</v>
      </c>
      <c r="C78" s="69">
        <v>11.32</v>
      </c>
      <c r="D78" s="60" t="s">
        <v>281</v>
      </c>
      <c r="E78" s="71">
        <v>0.39</v>
      </c>
      <c r="F78" s="69">
        <v>4.78</v>
      </c>
      <c r="G78" s="69">
        <v>4.35</v>
      </c>
      <c r="H78" s="69">
        <v>0.98</v>
      </c>
      <c r="I78" s="69">
        <v>8.05</v>
      </c>
      <c r="J78" s="69">
        <v>5.15</v>
      </c>
      <c r="K78" s="69">
        <v>39.08</v>
      </c>
      <c r="L78" s="69">
        <v>4.66</v>
      </c>
      <c r="M78" s="69">
        <v>3.6</v>
      </c>
      <c r="N78" s="69">
        <v>7.09</v>
      </c>
      <c r="O78" s="69">
        <v>4</v>
      </c>
      <c r="P78" s="69">
        <v>0.54</v>
      </c>
      <c r="Q78" s="60" t="s">
        <v>281</v>
      </c>
      <c r="R78" s="60" t="s">
        <v>281</v>
      </c>
      <c r="S78" s="61"/>
    </row>
    <row r="79" spans="1:19" ht="11.25">
      <c r="A79" s="66" t="s">
        <v>496</v>
      </c>
      <c r="B79" s="20" t="s">
        <v>478</v>
      </c>
      <c r="C79" s="67">
        <v>24645</v>
      </c>
      <c r="D79" s="56" t="s">
        <v>281</v>
      </c>
      <c r="E79" s="69">
        <v>5</v>
      </c>
      <c r="F79" s="67">
        <v>425</v>
      </c>
      <c r="G79" s="67">
        <v>1400</v>
      </c>
      <c r="H79" s="67">
        <v>10</v>
      </c>
      <c r="I79" s="67">
        <v>40170</v>
      </c>
      <c r="J79" s="67">
        <v>30</v>
      </c>
      <c r="K79" s="67">
        <v>63625</v>
      </c>
      <c r="L79" s="67">
        <v>20485</v>
      </c>
      <c r="M79" s="67">
        <v>8825</v>
      </c>
      <c r="N79" s="67">
        <v>670</v>
      </c>
      <c r="O79" s="67">
        <v>440</v>
      </c>
      <c r="P79" s="67">
        <v>170</v>
      </c>
      <c r="Q79" s="56" t="s">
        <v>281</v>
      </c>
      <c r="R79" s="56" t="s">
        <v>281</v>
      </c>
      <c r="S79" s="57">
        <v>160900</v>
      </c>
    </row>
    <row r="80" spans="1:19" ht="11.25">
      <c r="A80" s="72"/>
      <c r="B80" s="15" t="s">
        <v>479</v>
      </c>
      <c r="C80" s="73">
        <v>15.32</v>
      </c>
      <c r="D80" s="58" t="s">
        <v>281</v>
      </c>
      <c r="E80" s="69">
        <v>0</v>
      </c>
      <c r="F80" s="73">
        <v>0.26</v>
      </c>
      <c r="G80" s="73">
        <v>0.87</v>
      </c>
      <c r="H80" s="73">
        <v>0.01</v>
      </c>
      <c r="I80" s="73">
        <v>24.97</v>
      </c>
      <c r="J80" s="73">
        <v>0.02</v>
      </c>
      <c r="K80" s="73">
        <v>39.54</v>
      </c>
      <c r="L80" s="73">
        <v>12.73</v>
      </c>
      <c r="M80" s="73">
        <v>5.48</v>
      </c>
      <c r="N80" s="73">
        <v>0.42</v>
      </c>
      <c r="O80" s="73">
        <v>0.27</v>
      </c>
      <c r="P80" s="73">
        <v>0.11</v>
      </c>
      <c r="Q80" s="58" t="s">
        <v>281</v>
      </c>
      <c r="R80" s="58" t="s">
        <v>281</v>
      </c>
      <c r="S80" s="59">
        <f>S79/$S$88*100</f>
        <v>3.619826027876485</v>
      </c>
    </row>
    <row r="81" spans="1:19" ht="11.25">
      <c r="A81" s="68"/>
      <c r="B81" s="18" t="s">
        <v>480</v>
      </c>
      <c r="C81" s="74">
        <v>4.73</v>
      </c>
      <c r="D81" s="60" t="s">
        <v>281</v>
      </c>
      <c r="E81" s="69">
        <v>0.05</v>
      </c>
      <c r="F81" s="74">
        <v>3.73</v>
      </c>
      <c r="G81" s="74">
        <v>1.26</v>
      </c>
      <c r="H81" s="74">
        <v>0.98</v>
      </c>
      <c r="I81" s="74">
        <v>6.27</v>
      </c>
      <c r="J81" s="74">
        <v>0.18</v>
      </c>
      <c r="K81" s="74">
        <v>53.46</v>
      </c>
      <c r="L81" s="74">
        <v>0.9</v>
      </c>
      <c r="M81" s="74">
        <v>1.41</v>
      </c>
      <c r="N81" s="74">
        <v>1.98</v>
      </c>
      <c r="O81" s="74">
        <v>3.38</v>
      </c>
      <c r="P81" s="74">
        <v>0.23</v>
      </c>
      <c r="Q81" s="60" t="s">
        <v>281</v>
      </c>
      <c r="R81" s="60" t="s">
        <v>281</v>
      </c>
      <c r="S81" s="61"/>
    </row>
    <row r="82" spans="1:19" ht="11.25">
      <c r="A82" s="66" t="s">
        <v>497</v>
      </c>
      <c r="B82" s="20" t="s">
        <v>478</v>
      </c>
      <c r="C82" s="67">
        <v>270</v>
      </c>
      <c r="D82" s="56" t="s">
        <v>281</v>
      </c>
      <c r="E82" s="67">
        <v>0</v>
      </c>
      <c r="F82" s="67">
        <v>250</v>
      </c>
      <c r="G82" s="67">
        <v>80</v>
      </c>
      <c r="H82" s="67">
        <v>0</v>
      </c>
      <c r="I82" s="67">
        <v>48465</v>
      </c>
      <c r="J82" s="67">
        <v>0</v>
      </c>
      <c r="K82" s="67">
        <v>925</v>
      </c>
      <c r="L82" s="67">
        <v>2610</v>
      </c>
      <c r="M82" s="67">
        <v>7450</v>
      </c>
      <c r="N82" s="67">
        <v>235</v>
      </c>
      <c r="O82" s="67">
        <v>425</v>
      </c>
      <c r="P82" s="67">
        <v>85</v>
      </c>
      <c r="Q82" s="56" t="s">
        <v>281</v>
      </c>
      <c r="R82" s="56" t="s">
        <v>281</v>
      </c>
      <c r="S82" s="57">
        <v>60795</v>
      </c>
    </row>
    <row r="83" spans="1:19" ht="11.25">
      <c r="A83" s="68"/>
      <c r="B83" s="15" t="s">
        <v>479</v>
      </c>
      <c r="C83" s="69">
        <v>0.44</v>
      </c>
      <c r="D83" s="58" t="s">
        <v>281</v>
      </c>
      <c r="E83" s="69">
        <v>0</v>
      </c>
      <c r="F83" s="69">
        <v>0.41</v>
      </c>
      <c r="G83" s="69">
        <v>0.13</v>
      </c>
      <c r="H83" s="69">
        <v>0</v>
      </c>
      <c r="I83" s="69">
        <v>79.72</v>
      </c>
      <c r="J83" s="69">
        <v>0</v>
      </c>
      <c r="K83" s="69">
        <v>1.52</v>
      </c>
      <c r="L83" s="69">
        <v>4.29</v>
      </c>
      <c r="M83" s="69">
        <v>12.25</v>
      </c>
      <c r="N83" s="69">
        <v>0.39</v>
      </c>
      <c r="O83" s="69">
        <v>0.7</v>
      </c>
      <c r="P83" s="69">
        <v>0.14</v>
      </c>
      <c r="Q83" s="58" t="s">
        <v>281</v>
      </c>
      <c r="R83" s="58" t="s">
        <v>281</v>
      </c>
      <c r="S83" s="59">
        <f>S82/$S$88*100</f>
        <v>1.367727304939409</v>
      </c>
    </row>
    <row r="84" spans="1:19" ht="11.25">
      <c r="A84" s="70"/>
      <c r="B84" s="18" t="s">
        <v>480</v>
      </c>
      <c r="C84" s="71">
        <v>0.05</v>
      </c>
      <c r="D84" s="60" t="s">
        <v>281</v>
      </c>
      <c r="E84" s="71">
        <v>0</v>
      </c>
      <c r="F84" s="71">
        <v>2.19</v>
      </c>
      <c r="G84" s="71">
        <v>0.07</v>
      </c>
      <c r="H84" s="71">
        <v>0</v>
      </c>
      <c r="I84" s="71">
        <v>7.57</v>
      </c>
      <c r="J84" s="71">
        <v>0</v>
      </c>
      <c r="K84" s="71">
        <v>0.78</v>
      </c>
      <c r="L84" s="71">
        <v>0.12</v>
      </c>
      <c r="M84" s="71">
        <v>1.19</v>
      </c>
      <c r="N84" s="71">
        <v>0.7</v>
      </c>
      <c r="O84" s="71">
        <v>3.27</v>
      </c>
      <c r="P84" s="71">
        <v>0.11</v>
      </c>
      <c r="Q84" s="60" t="s">
        <v>281</v>
      </c>
      <c r="R84" s="60" t="s">
        <v>281</v>
      </c>
      <c r="S84" s="61"/>
    </row>
    <row r="85" spans="1:19" ht="11.25">
      <c r="A85" s="72" t="s">
        <v>282</v>
      </c>
      <c r="B85" s="20" t="s">
        <v>478</v>
      </c>
      <c r="C85" s="58">
        <v>4070</v>
      </c>
      <c r="D85" s="56" t="s">
        <v>281</v>
      </c>
      <c r="E85" s="58">
        <v>5</v>
      </c>
      <c r="F85" s="58">
        <v>10</v>
      </c>
      <c r="G85" s="58">
        <v>75</v>
      </c>
      <c r="H85" s="58">
        <v>0</v>
      </c>
      <c r="I85" s="58">
        <v>500</v>
      </c>
      <c r="J85" s="58">
        <v>0</v>
      </c>
      <c r="K85" s="58">
        <v>375</v>
      </c>
      <c r="L85" s="58">
        <v>2890</v>
      </c>
      <c r="M85" s="58">
        <v>975</v>
      </c>
      <c r="N85" s="58">
        <v>90</v>
      </c>
      <c r="O85" s="58">
        <v>90</v>
      </c>
      <c r="P85" s="58">
        <v>185</v>
      </c>
      <c r="Q85" s="56" t="s">
        <v>281</v>
      </c>
      <c r="R85" s="56" t="s">
        <v>281</v>
      </c>
      <c r="S85" s="57">
        <v>9265</v>
      </c>
    </row>
    <row r="86" spans="1:19" ht="11.25">
      <c r="A86" s="72"/>
      <c r="B86" s="15" t="s">
        <v>479</v>
      </c>
      <c r="C86" s="58">
        <v>43.93</v>
      </c>
      <c r="D86" s="58" t="s">
        <v>281</v>
      </c>
      <c r="E86" s="58">
        <v>0.05</v>
      </c>
      <c r="F86" s="58">
        <v>0.11</v>
      </c>
      <c r="G86" s="58">
        <v>0.81</v>
      </c>
      <c r="H86" s="58">
        <v>0</v>
      </c>
      <c r="I86" s="58">
        <v>5.4</v>
      </c>
      <c r="J86" s="58">
        <v>0</v>
      </c>
      <c r="K86" s="58">
        <v>4.05</v>
      </c>
      <c r="L86" s="58">
        <v>31.19</v>
      </c>
      <c r="M86" s="58">
        <v>10.52</v>
      </c>
      <c r="N86" s="58">
        <v>0.97</v>
      </c>
      <c r="O86" s="58">
        <v>0.97</v>
      </c>
      <c r="P86" s="58">
        <v>2</v>
      </c>
      <c r="Q86" s="58" t="s">
        <v>281</v>
      </c>
      <c r="R86" s="58" t="s">
        <v>281</v>
      </c>
      <c r="S86" s="59">
        <f>S85/$S$88*100</f>
        <v>0.20843808668909655</v>
      </c>
    </row>
    <row r="87" spans="1:19" ht="11.25">
      <c r="A87" s="72"/>
      <c r="B87" s="18" t="s">
        <v>480</v>
      </c>
      <c r="C87" s="58">
        <v>0.78</v>
      </c>
      <c r="D87" s="58" t="s">
        <v>281</v>
      </c>
      <c r="E87" s="60">
        <v>0.05</v>
      </c>
      <c r="F87" s="58">
        <v>0.09</v>
      </c>
      <c r="G87" s="58">
        <v>0.07</v>
      </c>
      <c r="H87" s="58">
        <v>0</v>
      </c>
      <c r="I87" s="58">
        <v>0.08</v>
      </c>
      <c r="J87" s="58">
        <v>0</v>
      </c>
      <c r="K87" s="58">
        <v>0.32</v>
      </c>
      <c r="L87" s="58">
        <v>0.13</v>
      </c>
      <c r="M87" s="58">
        <v>0.16</v>
      </c>
      <c r="N87" s="58">
        <v>0.27</v>
      </c>
      <c r="O87" s="58">
        <v>0.69</v>
      </c>
      <c r="P87" s="58">
        <v>0.25</v>
      </c>
      <c r="Q87" s="58" t="s">
        <v>281</v>
      </c>
      <c r="R87" s="58" t="s">
        <v>281</v>
      </c>
      <c r="S87" s="61"/>
    </row>
    <row r="88" spans="1:19" ht="11.25">
      <c r="A88" s="75" t="s">
        <v>476</v>
      </c>
      <c r="B88" s="13"/>
      <c r="C88" s="63">
        <v>521305</v>
      </c>
      <c r="D88" s="63" t="s">
        <v>281</v>
      </c>
      <c r="E88" s="63">
        <v>10290</v>
      </c>
      <c r="F88" s="63">
        <v>11400</v>
      </c>
      <c r="G88" s="63">
        <v>110710</v>
      </c>
      <c r="H88" s="63">
        <v>1020</v>
      </c>
      <c r="I88" s="63">
        <v>640180</v>
      </c>
      <c r="J88" s="63">
        <v>16885</v>
      </c>
      <c r="K88" s="63">
        <v>119010</v>
      </c>
      <c r="L88" s="63">
        <v>2266410</v>
      </c>
      <c r="M88" s="63">
        <v>626010</v>
      </c>
      <c r="N88" s="63">
        <v>33775</v>
      </c>
      <c r="O88" s="63">
        <v>13000</v>
      </c>
      <c r="P88" s="63">
        <v>74970</v>
      </c>
      <c r="Q88" s="63" t="s">
        <v>281</v>
      </c>
      <c r="R88" s="63" t="s">
        <v>281</v>
      </c>
      <c r="S88" s="63">
        <v>4444965</v>
      </c>
    </row>
    <row r="89" spans="1:19" ht="11.25">
      <c r="A89" s="72"/>
      <c r="B89" s="15"/>
      <c r="C89" s="15"/>
      <c r="D89" s="58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59"/>
    </row>
    <row r="90" spans="1:43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19" ht="11.25">
      <c r="A91" s="54" t="s">
        <v>498</v>
      </c>
      <c r="B91" s="55"/>
      <c r="C91" s="65">
        <v>1</v>
      </c>
      <c r="D91" s="65">
        <v>2</v>
      </c>
      <c r="E91" s="65">
        <v>3</v>
      </c>
      <c r="F91" s="65">
        <v>4</v>
      </c>
      <c r="G91" s="65">
        <v>5</v>
      </c>
      <c r="H91" s="65">
        <v>6</v>
      </c>
      <c r="I91" s="65">
        <v>7</v>
      </c>
      <c r="J91" s="65">
        <v>8</v>
      </c>
      <c r="K91" s="65">
        <v>9</v>
      </c>
      <c r="L91" s="65">
        <v>10</v>
      </c>
      <c r="M91" s="65">
        <v>11</v>
      </c>
      <c r="N91" s="65">
        <v>12</v>
      </c>
      <c r="O91" s="65">
        <v>13</v>
      </c>
      <c r="P91" s="65">
        <v>14</v>
      </c>
      <c r="Q91" s="65">
        <v>15</v>
      </c>
      <c r="R91" s="65">
        <v>16</v>
      </c>
      <c r="S91" s="65" t="s">
        <v>476</v>
      </c>
    </row>
    <row r="92" spans="1:19" ht="11.25">
      <c r="A92" s="66" t="s">
        <v>290</v>
      </c>
      <c r="B92" s="20" t="s">
        <v>478</v>
      </c>
      <c r="C92" s="76">
        <v>449475</v>
      </c>
      <c r="D92" s="77" t="s">
        <v>281</v>
      </c>
      <c r="E92" s="76">
        <v>9800</v>
      </c>
      <c r="F92" s="76">
        <v>10940</v>
      </c>
      <c r="G92" s="76">
        <v>106215</v>
      </c>
      <c r="H92" s="76">
        <v>960</v>
      </c>
      <c r="I92" s="76">
        <v>594390</v>
      </c>
      <c r="J92" s="76">
        <v>16360</v>
      </c>
      <c r="K92" s="76">
        <v>110070</v>
      </c>
      <c r="L92" s="76">
        <v>2135870</v>
      </c>
      <c r="M92" s="76">
        <v>586165</v>
      </c>
      <c r="N92" s="76">
        <v>30910</v>
      </c>
      <c r="O92" s="76">
        <v>10105</v>
      </c>
      <c r="P92" s="76">
        <v>65150</v>
      </c>
      <c r="Q92" s="77" t="s">
        <v>281</v>
      </c>
      <c r="R92" s="77" t="s">
        <v>281</v>
      </c>
      <c r="S92" s="76">
        <v>4126410</v>
      </c>
    </row>
    <row r="93" spans="1:19" ht="11.25">
      <c r="A93" s="68"/>
      <c r="B93" s="15" t="s">
        <v>479</v>
      </c>
      <c r="C93" s="78">
        <v>10.89</v>
      </c>
      <c r="D93" s="79" t="s">
        <v>281</v>
      </c>
      <c r="E93" s="78">
        <v>0.24</v>
      </c>
      <c r="F93" s="78">
        <v>0.27</v>
      </c>
      <c r="G93" s="78">
        <v>2.57</v>
      </c>
      <c r="H93" s="78">
        <v>0.02</v>
      </c>
      <c r="I93" s="78">
        <v>14.4</v>
      </c>
      <c r="J93" s="78">
        <v>0.4</v>
      </c>
      <c r="K93" s="78">
        <v>2.67</v>
      </c>
      <c r="L93" s="78">
        <v>51.76</v>
      </c>
      <c r="M93" s="78">
        <v>14.21</v>
      </c>
      <c r="N93" s="78">
        <v>0.75</v>
      </c>
      <c r="O93" s="78">
        <v>0.24</v>
      </c>
      <c r="P93" s="78">
        <v>1.58</v>
      </c>
      <c r="Q93" s="79" t="s">
        <v>281</v>
      </c>
      <c r="R93" s="79" t="s">
        <v>281</v>
      </c>
      <c r="S93" s="80">
        <f>S92/S104*100</f>
        <v>92.83335189365945</v>
      </c>
    </row>
    <row r="94" spans="1:19" ht="11.25">
      <c r="A94" s="70"/>
      <c r="B94" s="18" t="s">
        <v>480</v>
      </c>
      <c r="C94" s="81">
        <v>86.22</v>
      </c>
      <c r="D94" s="82" t="s">
        <v>281</v>
      </c>
      <c r="E94" s="81">
        <v>95.24</v>
      </c>
      <c r="F94" s="81">
        <v>95.96</v>
      </c>
      <c r="G94" s="81">
        <v>95.94</v>
      </c>
      <c r="H94" s="81">
        <v>94.12</v>
      </c>
      <c r="I94" s="81">
        <v>92.85</v>
      </c>
      <c r="J94" s="81">
        <v>96.89</v>
      </c>
      <c r="K94" s="81">
        <v>92.49</v>
      </c>
      <c r="L94" s="81">
        <v>94.24</v>
      </c>
      <c r="M94" s="81">
        <v>93.64</v>
      </c>
      <c r="N94" s="81">
        <v>91.52</v>
      </c>
      <c r="O94" s="81">
        <v>77.73</v>
      </c>
      <c r="P94" s="81">
        <v>86.9</v>
      </c>
      <c r="Q94" s="82" t="s">
        <v>281</v>
      </c>
      <c r="R94" s="82" t="s">
        <v>281</v>
      </c>
      <c r="S94" s="81"/>
    </row>
    <row r="95" spans="1:19" ht="11.25">
      <c r="A95" s="72" t="s">
        <v>499</v>
      </c>
      <c r="B95" s="15" t="s">
        <v>478</v>
      </c>
      <c r="C95" s="76">
        <v>44190</v>
      </c>
      <c r="D95" s="77" t="s">
        <v>281</v>
      </c>
      <c r="E95" s="76">
        <v>440</v>
      </c>
      <c r="F95" s="76">
        <v>345</v>
      </c>
      <c r="G95" s="76">
        <v>4005</v>
      </c>
      <c r="H95" s="76">
        <v>50</v>
      </c>
      <c r="I95" s="76">
        <v>38445</v>
      </c>
      <c r="J95" s="76">
        <v>410</v>
      </c>
      <c r="K95" s="76">
        <v>7570</v>
      </c>
      <c r="L95" s="76">
        <v>99710</v>
      </c>
      <c r="M95" s="76">
        <v>25910</v>
      </c>
      <c r="N95" s="76">
        <v>2080</v>
      </c>
      <c r="O95" s="76">
        <v>685</v>
      </c>
      <c r="P95" s="76">
        <v>5780</v>
      </c>
      <c r="Q95" s="77" t="s">
        <v>281</v>
      </c>
      <c r="R95" s="77" t="s">
        <v>281</v>
      </c>
      <c r="S95" s="76">
        <v>229620</v>
      </c>
    </row>
    <row r="96" spans="1:19" ht="11.25">
      <c r="A96" s="72"/>
      <c r="B96" s="15" t="s">
        <v>479</v>
      </c>
      <c r="C96" s="78">
        <v>19.24</v>
      </c>
      <c r="D96" s="79" t="s">
        <v>281</v>
      </c>
      <c r="E96" s="78">
        <v>0.19</v>
      </c>
      <c r="F96" s="78">
        <v>0.15</v>
      </c>
      <c r="G96" s="78">
        <v>1.74</v>
      </c>
      <c r="H96" s="78">
        <v>0.02</v>
      </c>
      <c r="I96" s="78">
        <v>16.74</v>
      </c>
      <c r="J96" s="78">
        <v>0.18</v>
      </c>
      <c r="K96" s="78">
        <v>3.3</v>
      </c>
      <c r="L96" s="78">
        <v>43.42</v>
      </c>
      <c r="M96" s="78">
        <v>11.28</v>
      </c>
      <c r="N96" s="78">
        <v>0.91</v>
      </c>
      <c r="O96" s="78">
        <v>0.3</v>
      </c>
      <c r="P96" s="78">
        <v>2.52</v>
      </c>
      <c r="Q96" s="79" t="s">
        <v>281</v>
      </c>
      <c r="R96" s="79" t="s">
        <v>281</v>
      </c>
      <c r="S96" s="80">
        <f>S95/S104*100</f>
        <v>5.165844950410183</v>
      </c>
    </row>
    <row r="97" spans="1:19" ht="11.25">
      <c r="A97" s="72"/>
      <c r="B97" s="15" t="s">
        <v>480</v>
      </c>
      <c r="C97" s="81">
        <v>8.48</v>
      </c>
      <c r="D97" s="82" t="s">
        <v>281</v>
      </c>
      <c r="E97" s="81">
        <v>4.28</v>
      </c>
      <c r="F97" s="81">
        <v>3.03</v>
      </c>
      <c r="G97" s="81">
        <v>3.62</v>
      </c>
      <c r="H97" s="81">
        <v>4.9</v>
      </c>
      <c r="I97" s="81">
        <v>6.01</v>
      </c>
      <c r="J97" s="81">
        <v>2.43</v>
      </c>
      <c r="K97" s="81">
        <v>6.36</v>
      </c>
      <c r="L97" s="81">
        <v>4.4</v>
      </c>
      <c r="M97" s="81">
        <v>4.14</v>
      </c>
      <c r="N97" s="81">
        <v>6.16</v>
      </c>
      <c r="O97" s="81">
        <v>5.27</v>
      </c>
      <c r="P97" s="81">
        <v>7.71</v>
      </c>
      <c r="Q97" s="82" t="s">
        <v>281</v>
      </c>
      <c r="R97" s="82" t="s">
        <v>281</v>
      </c>
      <c r="S97" s="81"/>
    </row>
    <row r="98" spans="1:19" ht="11.25">
      <c r="A98" s="66" t="s">
        <v>292</v>
      </c>
      <c r="B98" s="20" t="s">
        <v>478</v>
      </c>
      <c r="C98" s="76">
        <v>27635</v>
      </c>
      <c r="D98" s="77" t="s">
        <v>281</v>
      </c>
      <c r="E98" s="76">
        <v>50</v>
      </c>
      <c r="F98" s="76">
        <v>110</v>
      </c>
      <c r="G98" s="76">
        <v>480</v>
      </c>
      <c r="H98" s="76">
        <v>10</v>
      </c>
      <c r="I98" s="76">
        <v>7315</v>
      </c>
      <c r="J98" s="76">
        <v>110</v>
      </c>
      <c r="K98" s="76">
        <v>1370</v>
      </c>
      <c r="L98" s="76">
        <v>30695</v>
      </c>
      <c r="M98" s="76">
        <v>13870</v>
      </c>
      <c r="N98" s="76">
        <v>785</v>
      </c>
      <c r="O98" s="76">
        <v>2210</v>
      </c>
      <c r="P98" s="76">
        <v>4040</v>
      </c>
      <c r="Q98" s="77" t="s">
        <v>281</v>
      </c>
      <c r="R98" s="77" t="s">
        <v>281</v>
      </c>
      <c r="S98" s="76">
        <v>88680</v>
      </c>
    </row>
    <row r="99" spans="1:19" ht="11.25">
      <c r="A99" s="72"/>
      <c r="B99" s="15" t="s">
        <v>479</v>
      </c>
      <c r="C99" s="78">
        <v>31.16</v>
      </c>
      <c r="D99" s="79" t="s">
        <v>281</v>
      </c>
      <c r="E99" s="78">
        <v>0.06</v>
      </c>
      <c r="F99" s="78">
        <v>0.12</v>
      </c>
      <c r="G99" s="78">
        <v>0.54</v>
      </c>
      <c r="H99" s="78">
        <v>0.01</v>
      </c>
      <c r="I99" s="78">
        <v>8.25</v>
      </c>
      <c r="J99" s="78">
        <v>0.12</v>
      </c>
      <c r="K99" s="78">
        <v>1.54</v>
      </c>
      <c r="L99" s="78">
        <v>34.61</v>
      </c>
      <c r="M99" s="78">
        <v>15.64</v>
      </c>
      <c r="N99" s="78">
        <v>0.89</v>
      </c>
      <c r="O99" s="78">
        <v>2.49</v>
      </c>
      <c r="P99" s="78">
        <v>4.56</v>
      </c>
      <c r="Q99" s="79" t="s">
        <v>281</v>
      </c>
      <c r="R99" s="79" t="s">
        <v>281</v>
      </c>
      <c r="S99" s="80">
        <f>S98/S104*100</f>
        <v>1.9950663278563499</v>
      </c>
    </row>
    <row r="100" spans="1:19" ht="11.25">
      <c r="A100" s="68"/>
      <c r="B100" s="18" t="s">
        <v>480</v>
      </c>
      <c r="C100" s="81">
        <v>5.3</v>
      </c>
      <c r="D100" s="82" t="s">
        <v>281</v>
      </c>
      <c r="E100" s="81">
        <v>0.49</v>
      </c>
      <c r="F100" s="81">
        <v>0.96</v>
      </c>
      <c r="G100" s="81">
        <v>0.43</v>
      </c>
      <c r="H100" s="81">
        <v>0.98</v>
      </c>
      <c r="I100" s="81">
        <v>1.14</v>
      </c>
      <c r="J100" s="81">
        <v>0.65</v>
      </c>
      <c r="K100" s="81">
        <v>1.15</v>
      </c>
      <c r="L100" s="81">
        <v>1.35</v>
      </c>
      <c r="M100" s="81">
        <v>2.22</v>
      </c>
      <c r="N100" s="81">
        <v>2.32</v>
      </c>
      <c r="O100" s="81">
        <v>17</v>
      </c>
      <c r="P100" s="81">
        <v>5.39</v>
      </c>
      <c r="Q100" s="82" t="s">
        <v>281</v>
      </c>
      <c r="R100" s="82" t="s">
        <v>281</v>
      </c>
      <c r="S100" s="81"/>
    </row>
    <row r="101" spans="1:19" ht="11.25">
      <c r="A101" s="66" t="s">
        <v>282</v>
      </c>
      <c r="B101" s="20" t="s">
        <v>478</v>
      </c>
      <c r="C101" s="76">
        <v>5</v>
      </c>
      <c r="D101" s="77" t="s">
        <v>281</v>
      </c>
      <c r="E101" s="76">
        <v>0</v>
      </c>
      <c r="F101" s="76">
        <v>5</v>
      </c>
      <c r="G101" s="76">
        <v>10</v>
      </c>
      <c r="H101" s="76">
        <v>0</v>
      </c>
      <c r="I101" s="76">
        <v>30</v>
      </c>
      <c r="J101" s="76">
        <v>5</v>
      </c>
      <c r="K101" s="76">
        <v>0</v>
      </c>
      <c r="L101" s="76">
        <v>135</v>
      </c>
      <c r="M101" s="76">
        <v>65</v>
      </c>
      <c r="N101" s="76">
        <v>0</v>
      </c>
      <c r="O101" s="76">
        <v>0</v>
      </c>
      <c r="P101" s="76">
        <v>0</v>
      </c>
      <c r="Q101" s="77" t="s">
        <v>281</v>
      </c>
      <c r="R101" s="77" t="s">
        <v>281</v>
      </c>
      <c r="S101" s="76">
        <v>255</v>
      </c>
    </row>
    <row r="102" spans="1:19" ht="11.25">
      <c r="A102" s="68"/>
      <c r="B102" s="15" t="s">
        <v>479</v>
      </c>
      <c r="C102" s="78">
        <v>1.96</v>
      </c>
      <c r="D102" s="79" t="s">
        <v>281</v>
      </c>
      <c r="E102" s="78">
        <v>0</v>
      </c>
      <c r="F102" s="78">
        <v>1.96</v>
      </c>
      <c r="G102" s="78">
        <v>3.92</v>
      </c>
      <c r="H102" s="78">
        <v>0</v>
      </c>
      <c r="I102" s="78">
        <v>11.76</v>
      </c>
      <c r="J102" s="78">
        <v>1.96</v>
      </c>
      <c r="K102" s="78">
        <v>0</v>
      </c>
      <c r="L102" s="78">
        <v>52.94</v>
      </c>
      <c r="M102" s="78">
        <v>25.49</v>
      </c>
      <c r="N102" s="78">
        <v>0</v>
      </c>
      <c r="O102" s="78">
        <v>0</v>
      </c>
      <c r="P102" s="78">
        <v>0</v>
      </c>
      <c r="Q102" s="79" t="s">
        <v>281</v>
      </c>
      <c r="R102" s="79" t="s">
        <v>281</v>
      </c>
      <c r="S102" s="80">
        <f>S101/S104*100</f>
        <v>0.005736828074011831</v>
      </c>
    </row>
    <row r="103" spans="1:19" ht="11.25">
      <c r="A103" s="70"/>
      <c r="B103" s="18" t="s">
        <v>480</v>
      </c>
      <c r="C103" s="81">
        <v>0</v>
      </c>
      <c r="D103" s="82" t="s">
        <v>281</v>
      </c>
      <c r="E103" s="81">
        <v>0</v>
      </c>
      <c r="F103" s="81">
        <v>0.04</v>
      </c>
      <c r="G103" s="81">
        <v>0.01</v>
      </c>
      <c r="H103" s="81">
        <v>0</v>
      </c>
      <c r="I103" s="81">
        <v>0</v>
      </c>
      <c r="J103" s="81">
        <v>0.03</v>
      </c>
      <c r="K103" s="81">
        <v>0</v>
      </c>
      <c r="L103" s="81">
        <v>0.01</v>
      </c>
      <c r="M103" s="81">
        <v>0.01</v>
      </c>
      <c r="N103" s="81">
        <v>0</v>
      </c>
      <c r="O103" s="81">
        <v>0</v>
      </c>
      <c r="P103" s="81">
        <v>0</v>
      </c>
      <c r="Q103" s="82" t="s">
        <v>281</v>
      </c>
      <c r="R103" s="82" t="s">
        <v>281</v>
      </c>
      <c r="S103" s="81"/>
    </row>
    <row r="104" spans="1:19" ht="11.25">
      <c r="A104" s="75" t="s">
        <v>476</v>
      </c>
      <c r="B104" s="13"/>
      <c r="C104" s="83">
        <v>521305</v>
      </c>
      <c r="D104" s="84" t="s">
        <v>281</v>
      </c>
      <c r="E104" s="83">
        <v>10290</v>
      </c>
      <c r="F104" s="83">
        <v>11400</v>
      </c>
      <c r="G104" s="83">
        <v>110710</v>
      </c>
      <c r="H104" s="83">
        <v>1020</v>
      </c>
      <c r="I104" s="83">
        <v>640180</v>
      </c>
      <c r="J104" s="83">
        <v>16885</v>
      </c>
      <c r="K104" s="83">
        <v>119010</v>
      </c>
      <c r="L104" s="83">
        <v>2266410</v>
      </c>
      <c r="M104" s="83">
        <v>626010</v>
      </c>
      <c r="N104" s="83">
        <v>33775</v>
      </c>
      <c r="O104" s="83">
        <v>13000</v>
      </c>
      <c r="P104" s="83">
        <v>74970</v>
      </c>
      <c r="Q104" s="84" t="s">
        <v>281</v>
      </c>
      <c r="R104" s="84" t="s">
        <v>281</v>
      </c>
      <c r="S104" s="83">
        <v>4444965</v>
      </c>
    </row>
  </sheetData>
  <mergeCells count="1">
    <mergeCell ref="A33:A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3" sqref="A3"/>
    </sheetView>
  </sheetViews>
  <sheetFormatPr defaultColWidth="9.140625" defaultRowHeight="12.75"/>
  <cols>
    <col min="1" max="1" width="19.8515625" style="8" customWidth="1"/>
    <col min="2" max="2" width="17.140625" style="8" customWidth="1"/>
    <col min="3" max="3" width="13.421875" style="8" customWidth="1"/>
    <col min="4" max="4" width="12.7109375" style="8" customWidth="1"/>
    <col min="5" max="5" width="15.00390625" style="8" customWidth="1"/>
    <col min="6" max="6" width="14.421875" style="8" customWidth="1"/>
    <col min="7" max="7" width="9.8515625" style="8" customWidth="1"/>
    <col min="8" max="16384" width="9.140625" style="8" customWidth="1"/>
  </cols>
  <sheetData>
    <row r="1" spans="1:11" ht="11.25">
      <c r="A1" s="170" t="s">
        <v>500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1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ht="11.25">
      <c r="B3" s="18"/>
    </row>
    <row r="4" spans="1:6" s="7" customFormat="1" ht="11.25">
      <c r="A4" s="85"/>
      <c r="B4" s="86" t="s">
        <v>501</v>
      </c>
      <c r="C4" s="86" t="s">
        <v>502</v>
      </c>
      <c r="D4" s="86" t="s">
        <v>503</v>
      </c>
      <c r="E4" s="87" t="s">
        <v>504</v>
      </c>
      <c r="F4" s="86" t="s">
        <v>505</v>
      </c>
    </row>
    <row r="5" spans="1:6" s="7" customFormat="1" ht="11.25">
      <c r="A5" s="88"/>
      <c r="B5" s="89"/>
      <c r="C5" s="90" t="s">
        <v>506</v>
      </c>
      <c r="D5" s="90" t="s">
        <v>507</v>
      </c>
      <c r="E5" s="91" t="s">
        <v>508</v>
      </c>
      <c r="F5" s="90" t="s">
        <v>509</v>
      </c>
    </row>
    <row r="6" spans="1:6" s="7" customFormat="1" ht="11.25">
      <c r="A6" s="92"/>
      <c r="B6" s="93"/>
      <c r="C6" s="90" t="s">
        <v>510</v>
      </c>
      <c r="D6" s="90" t="s">
        <v>511</v>
      </c>
      <c r="E6" s="91" t="s">
        <v>512</v>
      </c>
      <c r="F6" s="90" t="s">
        <v>513</v>
      </c>
    </row>
    <row r="7" spans="1:6" s="7" customFormat="1" ht="11.25">
      <c r="A7" s="94"/>
      <c r="B7" s="95"/>
      <c r="C7" s="96">
        <v>1998</v>
      </c>
      <c r="D7" s="96"/>
      <c r="E7" s="97"/>
      <c r="F7" s="96"/>
    </row>
    <row r="8" spans="1:6" ht="11.25">
      <c r="A8" s="20" t="s">
        <v>477</v>
      </c>
      <c r="B8" s="98">
        <v>793855</v>
      </c>
      <c r="C8" s="98">
        <v>988460</v>
      </c>
      <c r="D8" s="98">
        <v>1561025</v>
      </c>
      <c r="E8" s="99">
        <f>B8/C8*100</f>
        <v>80.31230398802177</v>
      </c>
      <c r="F8" s="99">
        <f>C8/D8*100</f>
        <v>63.321215227174456</v>
      </c>
    </row>
    <row r="9" spans="1:6" ht="11.25">
      <c r="A9" s="18" t="s">
        <v>481</v>
      </c>
      <c r="B9" s="100">
        <v>296225</v>
      </c>
      <c r="C9" s="100">
        <v>438365</v>
      </c>
      <c r="D9" s="100">
        <v>1092935</v>
      </c>
      <c r="E9" s="101">
        <f>B9/C9*100</f>
        <v>67.57496606709022</v>
      </c>
      <c r="F9" s="101">
        <f>C9/D9*100</f>
        <v>40.10897262874737</v>
      </c>
    </row>
    <row r="10" spans="1:6" ht="5.25" customHeight="1">
      <c r="A10" s="15"/>
      <c r="B10" s="102"/>
      <c r="C10" s="102"/>
      <c r="D10" s="102"/>
      <c r="E10" s="103"/>
      <c r="F10" s="103"/>
    </row>
    <row r="11" spans="1:6" ht="11.25">
      <c r="A11" s="20" t="s">
        <v>514</v>
      </c>
      <c r="B11" s="98">
        <v>91670</v>
      </c>
      <c r="C11" s="98">
        <v>146385</v>
      </c>
      <c r="D11" s="98">
        <v>264730</v>
      </c>
      <c r="E11" s="99">
        <f aca="true" t="shared" si="0" ref="E11:F14">B11/C11*100</f>
        <v>62.6225364620692</v>
      </c>
      <c r="F11" s="99">
        <f t="shared" si="0"/>
        <v>55.29596192346919</v>
      </c>
    </row>
    <row r="12" spans="1:6" ht="11.25">
      <c r="A12" s="15" t="s">
        <v>515</v>
      </c>
      <c r="B12" s="102">
        <v>533095</v>
      </c>
      <c r="C12" s="102">
        <v>688460</v>
      </c>
      <c r="D12" s="102">
        <v>1167790</v>
      </c>
      <c r="E12" s="103">
        <f t="shared" si="0"/>
        <v>77.43296633065103</v>
      </c>
      <c r="F12" s="103">
        <f t="shared" si="0"/>
        <v>58.95409277352949</v>
      </c>
    </row>
    <row r="13" spans="1:6" ht="11.25">
      <c r="A13" s="15" t="s">
        <v>516</v>
      </c>
      <c r="B13" s="102">
        <v>322110</v>
      </c>
      <c r="C13" s="102">
        <v>381640</v>
      </c>
      <c r="D13" s="102">
        <v>674880</v>
      </c>
      <c r="E13" s="103">
        <f t="shared" si="0"/>
        <v>84.40153023792055</v>
      </c>
      <c r="F13" s="103">
        <f t="shared" si="0"/>
        <v>56.549312470365095</v>
      </c>
    </row>
    <row r="14" spans="1:6" ht="11.25">
      <c r="A14" s="18" t="s">
        <v>517</v>
      </c>
      <c r="B14" s="100">
        <v>143205</v>
      </c>
      <c r="C14" s="100">
        <v>210340</v>
      </c>
      <c r="D14" s="100">
        <v>546560</v>
      </c>
      <c r="E14" s="101">
        <f t="shared" si="0"/>
        <v>68.0826281258914</v>
      </c>
      <c r="F14" s="101">
        <f t="shared" si="0"/>
        <v>38.48433840749414</v>
      </c>
    </row>
    <row r="15" spans="1:6" ht="5.25" customHeight="1">
      <c r="A15" s="15"/>
      <c r="B15" s="102"/>
      <c r="C15" s="102"/>
      <c r="D15" s="102"/>
      <c r="E15" s="103"/>
      <c r="F15" s="103"/>
    </row>
    <row r="16" spans="1:6" ht="11.25">
      <c r="A16" s="20" t="s">
        <v>290</v>
      </c>
      <c r="B16" s="98">
        <v>1064130</v>
      </c>
      <c r="C16" s="98">
        <v>1386355</v>
      </c>
      <c r="D16" s="98">
        <v>2560460</v>
      </c>
      <c r="E16" s="99">
        <f aca="true" t="shared" si="1" ref="E16:F18">B16/C16*100</f>
        <v>76.75739619361563</v>
      </c>
      <c r="F16" s="99">
        <f t="shared" si="1"/>
        <v>54.144763050389386</v>
      </c>
    </row>
    <row r="17" spans="1:6" ht="11.25">
      <c r="A17" s="15" t="s">
        <v>499</v>
      </c>
      <c r="B17" s="102">
        <v>18260</v>
      </c>
      <c r="C17" s="102">
        <v>27010</v>
      </c>
      <c r="D17" s="102">
        <v>59860</v>
      </c>
      <c r="E17" s="103">
        <f t="shared" si="1"/>
        <v>67.60459089226212</v>
      </c>
      <c r="F17" s="103">
        <f t="shared" si="1"/>
        <v>45.1219512195122</v>
      </c>
    </row>
    <row r="18" spans="1:6" ht="11.25">
      <c r="A18" s="18" t="s">
        <v>518</v>
      </c>
      <c r="B18" s="100">
        <v>7690</v>
      </c>
      <c r="C18" s="100">
        <v>13460</v>
      </c>
      <c r="D18" s="100">
        <v>33615</v>
      </c>
      <c r="E18" s="101">
        <f t="shared" si="1"/>
        <v>57.13224368499257</v>
      </c>
      <c r="F18" s="101">
        <f t="shared" si="1"/>
        <v>40.041648073776585</v>
      </c>
    </row>
    <row r="19" spans="1:6" ht="6" customHeight="1">
      <c r="A19" s="15"/>
      <c r="B19" s="102"/>
      <c r="C19" s="102"/>
      <c r="D19" s="102"/>
      <c r="E19" s="103"/>
      <c r="F19" s="103"/>
    </row>
    <row r="20" spans="1:6" ht="11.25">
      <c r="A20" s="20" t="s">
        <v>519</v>
      </c>
      <c r="B20" s="98">
        <v>11875</v>
      </c>
      <c r="C20" s="98">
        <v>17315</v>
      </c>
      <c r="D20" s="98">
        <v>28205</v>
      </c>
      <c r="E20" s="99">
        <f aca="true" t="shared" si="2" ref="E20:F52">B20/C20*100</f>
        <v>68.58215420155935</v>
      </c>
      <c r="F20" s="99">
        <f t="shared" si="2"/>
        <v>61.38982449920227</v>
      </c>
    </row>
    <row r="21" spans="1:6" ht="11.25">
      <c r="A21" s="15" t="s">
        <v>520</v>
      </c>
      <c r="B21" s="102">
        <v>36635</v>
      </c>
      <c r="C21" s="102">
        <v>50325</v>
      </c>
      <c r="D21" s="102">
        <v>62535</v>
      </c>
      <c r="E21" s="103">
        <f t="shared" si="2"/>
        <v>72.79682066567312</v>
      </c>
      <c r="F21" s="103">
        <f t="shared" si="2"/>
        <v>80.47493403693932</v>
      </c>
    </row>
    <row r="22" spans="1:6" ht="11.25">
      <c r="A22" s="15" t="s">
        <v>521</v>
      </c>
      <c r="B22" s="102">
        <v>31315</v>
      </c>
      <c r="C22" s="102">
        <v>44235</v>
      </c>
      <c r="D22" s="102">
        <v>49635</v>
      </c>
      <c r="E22" s="103">
        <f t="shared" si="2"/>
        <v>70.79235899174861</v>
      </c>
      <c r="F22" s="103">
        <f t="shared" si="2"/>
        <v>89.12058023572075</v>
      </c>
    </row>
    <row r="23" spans="1:6" ht="11.25">
      <c r="A23" s="15" t="s">
        <v>522</v>
      </c>
      <c r="B23" s="102">
        <v>22015</v>
      </c>
      <c r="C23" s="102">
        <v>27820</v>
      </c>
      <c r="D23" s="102">
        <v>31635</v>
      </c>
      <c r="E23" s="103">
        <f t="shared" si="2"/>
        <v>79.13371675053918</v>
      </c>
      <c r="F23" s="103">
        <f t="shared" si="2"/>
        <v>87.94057215109846</v>
      </c>
    </row>
    <row r="24" spans="1:6" ht="11.25">
      <c r="A24" s="15" t="s">
        <v>523</v>
      </c>
      <c r="B24" s="102">
        <v>36730</v>
      </c>
      <c r="C24" s="102">
        <v>46145</v>
      </c>
      <c r="D24" s="102">
        <v>52370</v>
      </c>
      <c r="E24" s="103">
        <f t="shared" si="2"/>
        <v>79.59692274352584</v>
      </c>
      <c r="F24" s="103">
        <f t="shared" si="2"/>
        <v>88.11342371586787</v>
      </c>
    </row>
    <row r="25" spans="1:6" ht="11.25">
      <c r="A25" s="15" t="s">
        <v>524</v>
      </c>
      <c r="B25" s="102">
        <v>12870</v>
      </c>
      <c r="C25" s="102">
        <v>16265</v>
      </c>
      <c r="D25" s="102">
        <v>17845</v>
      </c>
      <c r="E25" s="103">
        <f t="shared" si="2"/>
        <v>79.12695972948049</v>
      </c>
      <c r="F25" s="103">
        <f t="shared" si="2"/>
        <v>91.1459792659008</v>
      </c>
    </row>
    <row r="26" spans="1:6" ht="11.25">
      <c r="A26" s="15" t="s">
        <v>525</v>
      </c>
      <c r="B26" s="102">
        <v>17565</v>
      </c>
      <c r="C26" s="102">
        <v>20625</v>
      </c>
      <c r="D26" s="102">
        <v>22495</v>
      </c>
      <c r="E26" s="103">
        <f t="shared" si="2"/>
        <v>85.16363636363636</v>
      </c>
      <c r="F26" s="103">
        <f t="shared" si="2"/>
        <v>91.68704156479217</v>
      </c>
    </row>
    <row r="27" spans="1:6" ht="11.25">
      <c r="A27" s="15" t="s">
        <v>526</v>
      </c>
      <c r="B27" s="102">
        <v>27705</v>
      </c>
      <c r="C27" s="102">
        <v>35760</v>
      </c>
      <c r="D27" s="102">
        <v>39160</v>
      </c>
      <c r="E27" s="103">
        <f t="shared" si="2"/>
        <v>77.4748322147651</v>
      </c>
      <c r="F27" s="103">
        <f t="shared" si="2"/>
        <v>91.317671092952</v>
      </c>
    </row>
    <row r="28" spans="1:6" ht="11.25">
      <c r="A28" s="15" t="s">
        <v>527</v>
      </c>
      <c r="B28" s="102">
        <v>19505</v>
      </c>
      <c r="C28" s="102">
        <v>24655</v>
      </c>
      <c r="D28" s="102">
        <v>26795</v>
      </c>
      <c r="E28" s="103">
        <f t="shared" si="2"/>
        <v>79.11174204015413</v>
      </c>
      <c r="F28" s="103">
        <f t="shared" si="2"/>
        <v>92.01343534241462</v>
      </c>
    </row>
    <row r="29" spans="1:6" ht="11.25">
      <c r="A29" s="15" t="s">
        <v>528</v>
      </c>
      <c r="B29" s="102">
        <v>38390</v>
      </c>
      <c r="C29" s="102">
        <v>48795</v>
      </c>
      <c r="D29" s="102">
        <v>52830</v>
      </c>
      <c r="E29" s="103">
        <f t="shared" si="2"/>
        <v>78.67609386207603</v>
      </c>
      <c r="F29" s="103">
        <f t="shared" si="2"/>
        <v>92.36229415105053</v>
      </c>
    </row>
    <row r="30" spans="1:6" ht="11.25">
      <c r="A30" s="15" t="s">
        <v>529</v>
      </c>
      <c r="B30" s="102">
        <v>11135</v>
      </c>
      <c r="C30" s="102">
        <v>13640</v>
      </c>
      <c r="D30" s="102">
        <v>14830</v>
      </c>
      <c r="E30" s="103">
        <f t="shared" si="2"/>
        <v>81.63489736070382</v>
      </c>
      <c r="F30" s="103">
        <f t="shared" si="2"/>
        <v>91.97572488199596</v>
      </c>
    </row>
    <row r="31" spans="1:6" ht="11.25">
      <c r="A31" s="15" t="s">
        <v>530</v>
      </c>
      <c r="B31" s="102">
        <v>77155</v>
      </c>
      <c r="C31" s="102">
        <v>101265</v>
      </c>
      <c r="D31" s="102">
        <v>110390</v>
      </c>
      <c r="E31" s="103">
        <f t="shared" si="2"/>
        <v>76.19118155335012</v>
      </c>
      <c r="F31" s="103">
        <f t="shared" si="2"/>
        <v>91.73385270404928</v>
      </c>
    </row>
    <row r="32" spans="1:6" ht="11.25">
      <c r="A32" s="15" t="s">
        <v>531</v>
      </c>
      <c r="B32" s="102">
        <v>59820</v>
      </c>
      <c r="C32" s="102">
        <v>76510</v>
      </c>
      <c r="D32" s="102">
        <v>86000</v>
      </c>
      <c r="E32" s="103">
        <f t="shared" si="2"/>
        <v>78.18585805777023</v>
      </c>
      <c r="F32" s="103">
        <f t="shared" si="2"/>
        <v>88.96511627906976</v>
      </c>
    </row>
    <row r="33" spans="1:6" ht="11.25">
      <c r="A33" s="15" t="s">
        <v>532</v>
      </c>
      <c r="B33" s="102">
        <v>19540</v>
      </c>
      <c r="C33" s="102">
        <v>25430</v>
      </c>
      <c r="D33" s="102">
        <v>30425</v>
      </c>
      <c r="E33" s="103">
        <f t="shared" si="2"/>
        <v>76.83837986629965</v>
      </c>
      <c r="F33" s="103">
        <f t="shared" si="2"/>
        <v>83.58258011503698</v>
      </c>
    </row>
    <row r="34" spans="1:6" ht="11.25">
      <c r="A34" s="15" t="s">
        <v>533</v>
      </c>
      <c r="B34" s="102">
        <v>76680</v>
      </c>
      <c r="C34" s="102">
        <v>99095</v>
      </c>
      <c r="D34" s="102">
        <v>118070</v>
      </c>
      <c r="E34" s="103">
        <f t="shared" si="2"/>
        <v>77.38029163933598</v>
      </c>
      <c r="F34" s="103">
        <f t="shared" si="2"/>
        <v>83.92902515456933</v>
      </c>
    </row>
    <row r="35" spans="1:6" ht="11.25">
      <c r="A35" s="15" t="s">
        <v>534</v>
      </c>
      <c r="B35" s="102">
        <v>36655</v>
      </c>
      <c r="C35" s="102">
        <v>54035</v>
      </c>
      <c r="D35" s="102">
        <v>104250</v>
      </c>
      <c r="E35" s="103">
        <f t="shared" si="2"/>
        <v>67.83566207087999</v>
      </c>
      <c r="F35" s="103">
        <f t="shared" si="2"/>
        <v>51.83213429256595</v>
      </c>
    </row>
    <row r="36" spans="1:6" ht="11.25">
      <c r="A36" s="15" t="s">
        <v>535</v>
      </c>
      <c r="B36" s="102">
        <v>9490</v>
      </c>
      <c r="C36" s="102">
        <v>18665</v>
      </c>
      <c r="D36" s="102">
        <v>55105</v>
      </c>
      <c r="E36" s="103">
        <f t="shared" si="2"/>
        <v>50.84382534154835</v>
      </c>
      <c r="F36" s="103">
        <f t="shared" si="2"/>
        <v>33.87169948280555</v>
      </c>
    </row>
    <row r="37" spans="1:6" ht="11.25">
      <c r="A37" s="15" t="s">
        <v>536</v>
      </c>
      <c r="B37" s="102">
        <v>80350</v>
      </c>
      <c r="C37" s="102">
        <v>100270</v>
      </c>
      <c r="D37" s="102">
        <v>113485</v>
      </c>
      <c r="E37" s="103">
        <f t="shared" si="2"/>
        <v>80.13363917422957</v>
      </c>
      <c r="F37" s="103">
        <f t="shared" si="2"/>
        <v>88.3552892452747</v>
      </c>
    </row>
    <row r="38" spans="1:6" ht="11.25">
      <c r="A38" s="15" t="s">
        <v>537</v>
      </c>
      <c r="B38" s="102">
        <v>30895</v>
      </c>
      <c r="C38" s="102">
        <v>39000</v>
      </c>
      <c r="D38" s="102">
        <v>46210</v>
      </c>
      <c r="E38" s="103">
        <f t="shared" si="2"/>
        <v>79.21794871794872</v>
      </c>
      <c r="F38" s="103">
        <f t="shared" si="2"/>
        <v>84.39731659813893</v>
      </c>
    </row>
    <row r="39" spans="1:6" ht="11.25">
      <c r="A39" s="15" t="s">
        <v>538</v>
      </c>
      <c r="B39" s="102">
        <v>47990</v>
      </c>
      <c r="C39" s="102">
        <v>58860</v>
      </c>
      <c r="D39" s="102">
        <v>78220</v>
      </c>
      <c r="E39" s="103">
        <f t="shared" si="2"/>
        <v>81.53244988107373</v>
      </c>
      <c r="F39" s="103">
        <f t="shared" si="2"/>
        <v>75.2492968550243</v>
      </c>
    </row>
    <row r="40" spans="1:6" ht="11.25">
      <c r="A40" s="15" t="s">
        <v>539</v>
      </c>
      <c r="B40" s="102">
        <v>12695</v>
      </c>
      <c r="C40" s="102">
        <v>15880</v>
      </c>
      <c r="D40" s="102">
        <v>17825</v>
      </c>
      <c r="E40" s="103">
        <f t="shared" si="2"/>
        <v>79.94332493702771</v>
      </c>
      <c r="F40" s="103">
        <f t="shared" si="2"/>
        <v>89.0883590462833</v>
      </c>
    </row>
    <row r="41" spans="1:6" ht="11.25">
      <c r="A41" s="15" t="s">
        <v>540</v>
      </c>
      <c r="B41" s="102">
        <v>40245</v>
      </c>
      <c r="C41" s="102">
        <v>53860</v>
      </c>
      <c r="D41" s="102">
        <v>68795</v>
      </c>
      <c r="E41" s="103">
        <f t="shared" si="2"/>
        <v>74.72150018566654</v>
      </c>
      <c r="F41" s="103">
        <f t="shared" si="2"/>
        <v>78.29057344283741</v>
      </c>
    </row>
    <row r="42" spans="1:6" ht="11.25">
      <c r="A42" s="15" t="s">
        <v>541</v>
      </c>
      <c r="B42" s="102">
        <v>4345</v>
      </c>
      <c r="C42" s="102">
        <v>7810</v>
      </c>
      <c r="D42" s="102">
        <v>55635</v>
      </c>
      <c r="E42" s="103">
        <f t="shared" si="2"/>
        <v>55.633802816901415</v>
      </c>
      <c r="F42" s="103">
        <f t="shared" si="2"/>
        <v>14.0379257661544</v>
      </c>
    </row>
    <row r="43" spans="1:6" ht="11.25">
      <c r="A43" s="15" t="s">
        <v>542</v>
      </c>
      <c r="B43" s="102">
        <v>12790</v>
      </c>
      <c r="C43" s="102">
        <v>20060</v>
      </c>
      <c r="D43" s="102">
        <v>42395</v>
      </c>
      <c r="E43" s="103">
        <f t="shared" si="2"/>
        <v>63.758723828514455</v>
      </c>
      <c r="F43" s="103">
        <f t="shared" si="2"/>
        <v>47.31690057789834</v>
      </c>
    </row>
    <row r="44" spans="1:6" ht="11.25">
      <c r="A44" s="15" t="s">
        <v>543</v>
      </c>
      <c r="B44" s="102">
        <v>76920</v>
      </c>
      <c r="C44" s="102">
        <v>92075</v>
      </c>
      <c r="D44" s="102">
        <v>119335</v>
      </c>
      <c r="E44" s="103">
        <f t="shared" si="2"/>
        <v>83.54059190877003</v>
      </c>
      <c r="F44" s="103">
        <f t="shared" si="2"/>
        <v>77.15674362089915</v>
      </c>
    </row>
    <row r="45" spans="1:6" ht="11.25">
      <c r="A45" s="15" t="s">
        <v>544</v>
      </c>
      <c r="B45" s="102">
        <v>40255</v>
      </c>
      <c r="C45" s="102">
        <v>45175</v>
      </c>
      <c r="D45" s="102">
        <v>48940</v>
      </c>
      <c r="E45" s="103">
        <f t="shared" si="2"/>
        <v>89.10902047592695</v>
      </c>
      <c r="F45" s="103">
        <f t="shared" si="2"/>
        <v>92.30690641601961</v>
      </c>
    </row>
    <row r="46" spans="1:6" ht="11.25">
      <c r="A46" s="15" t="s">
        <v>545</v>
      </c>
      <c r="B46" s="102">
        <v>7605</v>
      </c>
      <c r="C46" s="102">
        <v>12100</v>
      </c>
      <c r="D46" s="102">
        <v>16870</v>
      </c>
      <c r="E46" s="103">
        <f t="shared" si="2"/>
        <v>62.85123966942149</v>
      </c>
      <c r="F46" s="103">
        <f t="shared" si="2"/>
        <v>71.72495554238293</v>
      </c>
    </row>
    <row r="47" spans="1:6" ht="11.25">
      <c r="A47" s="15" t="s">
        <v>546</v>
      </c>
      <c r="B47" s="102">
        <v>87830</v>
      </c>
      <c r="C47" s="102">
        <v>119180</v>
      </c>
      <c r="D47" s="102">
        <v>181225</v>
      </c>
      <c r="E47" s="103">
        <f t="shared" si="2"/>
        <v>73.6952508810203</v>
      </c>
      <c r="F47" s="103">
        <f t="shared" si="2"/>
        <v>65.76355359359913</v>
      </c>
    </row>
    <row r="48" spans="1:6" ht="11.25">
      <c r="A48" s="15" t="s">
        <v>547</v>
      </c>
      <c r="B48" s="102">
        <v>33660</v>
      </c>
      <c r="C48" s="102">
        <v>46505</v>
      </c>
      <c r="D48" s="102">
        <v>93790</v>
      </c>
      <c r="E48" s="103">
        <f t="shared" si="2"/>
        <v>72.37931405225244</v>
      </c>
      <c r="F48" s="103">
        <f t="shared" si="2"/>
        <v>49.584177417635146</v>
      </c>
    </row>
    <row r="49" spans="1:6" ht="11.25">
      <c r="A49" s="15" t="s">
        <v>548</v>
      </c>
      <c r="B49" s="102">
        <v>38935</v>
      </c>
      <c r="C49" s="102">
        <v>55130</v>
      </c>
      <c r="D49" s="102">
        <v>106590</v>
      </c>
      <c r="E49" s="103">
        <f t="shared" si="2"/>
        <v>70.62397968438236</v>
      </c>
      <c r="F49" s="103">
        <f t="shared" si="2"/>
        <v>51.721549863964725</v>
      </c>
    </row>
    <row r="50" spans="1:6" ht="11.25">
      <c r="A50" s="15" t="s">
        <v>549</v>
      </c>
      <c r="B50" s="102">
        <v>10200</v>
      </c>
      <c r="C50" s="102">
        <v>14495</v>
      </c>
      <c r="D50" s="102">
        <v>21655</v>
      </c>
      <c r="E50" s="103">
        <f t="shared" si="2"/>
        <v>70.36909279061744</v>
      </c>
      <c r="F50" s="103">
        <f t="shared" si="2"/>
        <v>66.93604248441468</v>
      </c>
    </row>
    <row r="51" spans="1:6" ht="11.25">
      <c r="A51" s="15" t="s">
        <v>550</v>
      </c>
      <c r="B51" s="102">
        <v>17865</v>
      </c>
      <c r="C51" s="102">
        <v>22445</v>
      </c>
      <c r="D51" s="102">
        <v>30075</v>
      </c>
      <c r="E51" s="103">
        <f t="shared" si="2"/>
        <v>79.59456449097794</v>
      </c>
      <c r="F51" s="103">
        <f t="shared" si="2"/>
        <v>74.63009143807149</v>
      </c>
    </row>
    <row r="52" spans="1:6" ht="11.25">
      <c r="A52" s="18" t="s">
        <v>454</v>
      </c>
      <c r="B52" s="100">
        <v>2420</v>
      </c>
      <c r="C52" s="100">
        <v>3400</v>
      </c>
      <c r="D52" s="100">
        <v>8900</v>
      </c>
      <c r="E52" s="101">
        <f t="shared" si="2"/>
        <v>71.17647058823529</v>
      </c>
      <c r="F52" s="101">
        <f t="shared" si="2"/>
        <v>38.20224719101123</v>
      </c>
    </row>
  </sheetData>
  <mergeCells count="1">
    <mergeCell ref="A1:K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9.140625" defaultRowHeight="12.75"/>
  <cols>
    <col min="1" max="1" width="17.28125" style="105" customWidth="1"/>
    <col min="2" max="2" width="4.57421875" style="105" customWidth="1"/>
    <col min="3" max="3" width="10.421875" style="105" customWidth="1"/>
    <col min="4" max="4" width="10.28125" style="105" customWidth="1"/>
    <col min="5" max="5" width="5.140625" style="105" customWidth="1"/>
    <col min="6" max="6" width="10.7109375" style="105" customWidth="1"/>
    <col min="7" max="7" width="10.57421875" style="105" customWidth="1"/>
    <col min="8" max="8" width="6.00390625" style="105" customWidth="1"/>
    <col min="9" max="9" width="11.8515625" style="105" customWidth="1"/>
    <col min="10" max="10" width="12.57421875" style="105" customWidth="1"/>
    <col min="11" max="11" width="6.57421875" style="105" customWidth="1"/>
    <col min="12" max="12" width="11.28125" style="105" customWidth="1"/>
    <col min="13" max="13" width="10.28125" style="105" customWidth="1"/>
    <col min="14" max="16384" width="9.140625" style="105" customWidth="1"/>
  </cols>
  <sheetData>
    <row r="1" ht="11.25">
      <c r="A1" s="104" t="s">
        <v>562</v>
      </c>
    </row>
    <row r="2" spans="1:9" ht="11.25">
      <c r="A2" s="104" t="s">
        <v>551</v>
      </c>
      <c r="C2" s="104"/>
      <c r="I2" s="104"/>
    </row>
    <row r="3" spans="1:13" ht="11.25">
      <c r="A3" s="106"/>
      <c r="B3" s="171" t="s">
        <v>552</v>
      </c>
      <c r="C3" s="167"/>
      <c r="D3" s="172"/>
      <c r="E3" s="171" t="s">
        <v>553</v>
      </c>
      <c r="F3" s="167"/>
      <c r="G3" s="172"/>
      <c r="H3" s="171" t="s">
        <v>554</v>
      </c>
      <c r="I3" s="167"/>
      <c r="J3" s="172"/>
      <c r="K3" s="171" t="s">
        <v>555</v>
      </c>
      <c r="L3" s="173"/>
      <c r="M3" s="174"/>
    </row>
    <row r="4" spans="1:13" ht="11.25">
      <c r="A4" s="89"/>
      <c r="B4" s="89"/>
      <c r="C4" s="107" t="s">
        <v>139</v>
      </c>
      <c r="D4" s="108" t="s">
        <v>556</v>
      </c>
      <c r="E4" s="91"/>
      <c r="F4" s="107" t="s">
        <v>139</v>
      </c>
      <c r="G4" s="107" t="s">
        <v>556</v>
      </c>
      <c r="H4" s="91"/>
      <c r="I4" s="107" t="s">
        <v>139</v>
      </c>
      <c r="J4" s="108" t="s">
        <v>556</v>
      </c>
      <c r="K4" s="107"/>
      <c r="L4" s="107" t="s">
        <v>139</v>
      </c>
      <c r="M4" s="108" t="s">
        <v>556</v>
      </c>
    </row>
    <row r="5" spans="1:13" ht="11.25">
      <c r="A5" s="109" t="s">
        <v>557</v>
      </c>
      <c r="B5" s="109"/>
      <c r="C5" s="110"/>
      <c r="D5" s="111"/>
      <c r="E5" s="112"/>
      <c r="H5" s="45"/>
      <c r="I5" s="110"/>
      <c r="J5" s="111"/>
      <c r="K5" s="113"/>
      <c r="M5" s="50"/>
    </row>
    <row r="6" spans="1:13" ht="11.25">
      <c r="A6" s="21" t="s">
        <v>477</v>
      </c>
      <c r="B6" s="21"/>
      <c r="C6" s="114">
        <v>452720</v>
      </c>
      <c r="D6" s="115">
        <v>70.7176106719985</v>
      </c>
      <c r="E6" s="116"/>
      <c r="F6" s="117">
        <v>386015</v>
      </c>
      <c r="G6" s="118">
        <v>71.81474005376595</v>
      </c>
      <c r="H6" s="116"/>
      <c r="I6" s="117">
        <v>58825</v>
      </c>
      <c r="J6" s="115">
        <v>64.44809641194193</v>
      </c>
      <c r="K6" s="118"/>
      <c r="L6" s="117">
        <v>44170</v>
      </c>
      <c r="M6" s="115">
        <v>67.31692448373086</v>
      </c>
    </row>
    <row r="7" spans="1:13" ht="11.25">
      <c r="A7" s="21" t="s">
        <v>481</v>
      </c>
      <c r="B7" s="21"/>
      <c r="C7" s="114">
        <v>187460</v>
      </c>
      <c r="D7" s="115">
        <v>29.2823893280015</v>
      </c>
      <c r="E7" s="116"/>
      <c r="F7" s="117">
        <v>151500</v>
      </c>
      <c r="G7" s="118">
        <v>28.18525994623406</v>
      </c>
      <c r="H7" s="116"/>
      <c r="I7" s="117">
        <v>32450</v>
      </c>
      <c r="J7" s="115">
        <v>35.55190358805807</v>
      </c>
      <c r="K7" s="118"/>
      <c r="L7" s="117">
        <v>21445</v>
      </c>
      <c r="M7" s="115">
        <v>32.68307551626914</v>
      </c>
    </row>
    <row r="8" spans="1:13" ht="11.25">
      <c r="A8" s="109" t="s">
        <v>283</v>
      </c>
      <c r="B8" s="109"/>
      <c r="C8" s="114"/>
      <c r="D8" s="115"/>
      <c r="E8" s="116"/>
      <c r="F8" s="117"/>
      <c r="G8" s="118"/>
      <c r="H8" s="116"/>
      <c r="I8" s="117"/>
      <c r="J8" s="115"/>
      <c r="K8" s="118"/>
      <c r="L8" s="117"/>
      <c r="M8" s="115"/>
    </row>
    <row r="9" spans="1:13" ht="11.25">
      <c r="A9" s="21" t="s">
        <v>558</v>
      </c>
      <c r="B9" s="21"/>
      <c r="C9" s="114">
        <v>54985</v>
      </c>
      <c r="D9" s="115">
        <v>8.588990596394765</v>
      </c>
      <c r="E9" s="116"/>
      <c r="F9" s="117">
        <v>43870</v>
      </c>
      <c r="G9" s="118">
        <v>8.161632698622363</v>
      </c>
      <c r="H9" s="116"/>
      <c r="I9" s="117">
        <v>10120</v>
      </c>
      <c r="J9" s="115">
        <v>11.087373322377431</v>
      </c>
      <c r="K9" s="118"/>
      <c r="L9" s="117">
        <v>6580</v>
      </c>
      <c r="M9" s="115">
        <v>10.028194772536768</v>
      </c>
    </row>
    <row r="10" spans="1:13" ht="11.25">
      <c r="A10" s="21" t="s">
        <v>285</v>
      </c>
      <c r="B10" s="21"/>
      <c r="C10" s="114">
        <v>393545</v>
      </c>
      <c r="D10" s="115">
        <v>61.47411665469087</v>
      </c>
      <c r="E10" s="116"/>
      <c r="F10" s="117">
        <v>333510</v>
      </c>
      <c r="G10" s="118">
        <v>62.04664055886813</v>
      </c>
      <c r="H10" s="116"/>
      <c r="I10" s="117">
        <v>52695</v>
      </c>
      <c r="J10" s="115">
        <v>57.732128184059164</v>
      </c>
      <c r="K10" s="118"/>
      <c r="L10" s="117">
        <v>40355</v>
      </c>
      <c r="M10" s="115">
        <v>61.50270517412177</v>
      </c>
    </row>
    <row r="11" spans="1:13" ht="11.25">
      <c r="A11" s="21" t="s">
        <v>287</v>
      </c>
      <c r="B11" s="21"/>
      <c r="C11" s="114">
        <v>191650</v>
      </c>
      <c r="D11" s="115">
        <v>29.936892748914367</v>
      </c>
      <c r="E11" s="116"/>
      <c r="F11" s="117">
        <v>160135</v>
      </c>
      <c r="G11" s="118">
        <v>29.79172674250951</v>
      </c>
      <c r="H11" s="116"/>
      <c r="I11" s="117">
        <v>28460</v>
      </c>
      <c r="J11" s="115">
        <v>31.18049849356341</v>
      </c>
      <c r="K11" s="118"/>
      <c r="L11" s="117">
        <v>18680</v>
      </c>
      <c r="M11" s="115">
        <v>28.46910005334146</v>
      </c>
    </row>
    <row r="12" spans="1:13" ht="11.25">
      <c r="A12" s="109" t="s">
        <v>559</v>
      </c>
      <c r="B12" s="109"/>
      <c r="C12" s="114"/>
      <c r="D12" s="115"/>
      <c r="E12" s="116"/>
      <c r="F12" s="117"/>
      <c r="G12" s="118"/>
      <c r="H12" s="116"/>
      <c r="I12" s="117"/>
      <c r="J12" s="115"/>
      <c r="K12" s="118"/>
      <c r="L12" s="119"/>
      <c r="M12" s="50"/>
    </row>
    <row r="13" spans="1:13" ht="11.25">
      <c r="A13" s="21" t="s">
        <v>514</v>
      </c>
      <c r="B13" s="21"/>
      <c r="C13" s="114">
        <v>23275</v>
      </c>
      <c r="D13" s="115">
        <v>3.6356962104408135</v>
      </c>
      <c r="E13" s="116"/>
      <c r="F13" s="117">
        <v>16050</v>
      </c>
      <c r="G13" s="118">
        <v>2.9859631824228163</v>
      </c>
      <c r="H13" s="116"/>
      <c r="I13" s="117">
        <v>6275</v>
      </c>
      <c r="J13" s="115">
        <v>6.874828814023555</v>
      </c>
      <c r="K13" s="118"/>
      <c r="L13" s="117">
        <v>10315</v>
      </c>
      <c r="M13" s="115">
        <v>15.720490741446316</v>
      </c>
    </row>
    <row r="14" spans="1:13" ht="11.25">
      <c r="A14" s="21" t="s">
        <v>515</v>
      </c>
      <c r="B14" s="21"/>
      <c r="C14" s="114">
        <v>239510</v>
      </c>
      <c r="D14" s="115">
        <v>37.41291511762317</v>
      </c>
      <c r="E14" s="116"/>
      <c r="F14" s="117">
        <v>201730</v>
      </c>
      <c r="G14" s="118">
        <v>37.53011543863892</v>
      </c>
      <c r="H14" s="116"/>
      <c r="I14" s="117">
        <v>32725</v>
      </c>
      <c r="J14" s="115">
        <v>35.85319090660093</v>
      </c>
      <c r="K14" s="118"/>
      <c r="L14" s="117">
        <v>37860</v>
      </c>
      <c r="M14" s="115">
        <v>57.700220986055015</v>
      </c>
    </row>
    <row r="15" spans="1:13" ht="11.25">
      <c r="A15" s="21" t="s">
        <v>516</v>
      </c>
      <c r="B15" s="21"/>
      <c r="C15" s="114">
        <v>167485</v>
      </c>
      <c r="D15" s="115">
        <v>26.16217313880471</v>
      </c>
      <c r="E15" s="116"/>
      <c r="F15" s="117">
        <v>147645</v>
      </c>
      <c r="G15" s="118">
        <v>27.46807065849325</v>
      </c>
      <c r="H15" s="116"/>
      <c r="I15" s="117">
        <v>17140</v>
      </c>
      <c r="J15" s="115">
        <v>18.77841687208984</v>
      </c>
      <c r="K15" s="118"/>
      <c r="L15" s="117">
        <v>10850</v>
      </c>
      <c r="M15" s="115">
        <v>16.53585308237446</v>
      </c>
    </row>
    <row r="16" spans="1:13" ht="11.25">
      <c r="A16" s="21" t="s">
        <v>517</v>
      </c>
      <c r="B16" s="21"/>
      <c r="C16" s="114">
        <v>160945</v>
      </c>
      <c r="D16" s="115">
        <v>25.14058546033928</v>
      </c>
      <c r="E16" s="116"/>
      <c r="F16" s="117">
        <v>133560</v>
      </c>
      <c r="G16" s="118">
        <v>24.84767866943248</v>
      </c>
      <c r="H16" s="116"/>
      <c r="I16" s="117">
        <v>24855</v>
      </c>
      <c r="J16" s="115">
        <v>27.230895645028756</v>
      </c>
      <c r="K16" s="118"/>
      <c r="L16" s="117">
        <v>6310</v>
      </c>
      <c r="M16" s="115">
        <v>9.616703497675836</v>
      </c>
    </row>
    <row r="17" spans="1:13" ht="11.25">
      <c r="A17" s="21" t="s">
        <v>560</v>
      </c>
      <c r="B17" s="21"/>
      <c r="C17" s="114">
        <v>48965</v>
      </c>
      <c r="D17" s="115">
        <v>7.648630072792027</v>
      </c>
      <c r="E17" s="116"/>
      <c r="F17" s="117">
        <v>38530</v>
      </c>
      <c r="G17" s="118">
        <v>7.1681720510125295</v>
      </c>
      <c r="H17" s="116"/>
      <c r="I17" s="117">
        <v>10280</v>
      </c>
      <c r="J17" s="115">
        <v>11.262667762256916</v>
      </c>
      <c r="K17" s="118"/>
      <c r="L17" s="117">
        <v>280</v>
      </c>
      <c r="M17" s="115">
        <v>0.4267316924483731</v>
      </c>
    </row>
    <row r="18" spans="1:13" ht="11.25">
      <c r="A18" s="109" t="s">
        <v>288</v>
      </c>
      <c r="B18" s="109"/>
      <c r="C18" s="114"/>
      <c r="D18" s="115"/>
      <c r="E18" s="116"/>
      <c r="F18" s="117"/>
      <c r="G18" s="118"/>
      <c r="H18" s="116"/>
      <c r="I18" s="117"/>
      <c r="J18" s="115"/>
      <c r="K18" s="118"/>
      <c r="L18" s="119"/>
      <c r="M18" s="50"/>
    </row>
    <row r="19" spans="1:13" ht="11.25">
      <c r="A19" s="21" t="s">
        <v>290</v>
      </c>
      <c r="B19" s="21"/>
      <c r="C19" s="114">
        <v>594390</v>
      </c>
      <c r="D19" s="115">
        <v>92.84732419007155</v>
      </c>
      <c r="E19" s="116"/>
      <c r="F19" s="117">
        <v>501980</v>
      </c>
      <c r="G19" s="118">
        <v>93.38902170171995</v>
      </c>
      <c r="H19" s="116"/>
      <c r="I19" s="117">
        <v>81780</v>
      </c>
      <c r="J19" s="115">
        <v>89.5973705834018</v>
      </c>
      <c r="K19" s="118"/>
      <c r="L19" s="117">
        <v>61015</v>
      </c>
      <c r="M19" s="115">
        <v>92.98940790977673</v>
      </c>
    </row>
    <row r="20" spans="1:13" ht="11.25">
      <c r="A20" s="21" t="s">
        <v>561</v>
      </c>
      <c r="B20" s="21"/>
      <c r="C20" s="114">
        <v>38445</v>
      </c>
      <c r="D20" s="115">
        <v>6.005342247492893</v>
      </c>
      <c r="E20" s="116"/>
      <c r="F20" s="117">
        <v>30285</v>
      </c>
      <c r="G20" s="118">
        <v>5.634261369450154</v>
      </c>
      <c r="H20" s="116"/>
      <c r="I20" s="117">
        <v>7640</v>
      </c>
      <c r="J20" s="115">
        <v>8.370309504245412</v>
      </c>
      <c r="K20" s="118"/>
      <c r="L20" s="117">
        <v>3300</v>
      </c>
      <c r="M20" s="115">
        <v>5.029337803855825</v>
      </c>
    </row>
    <row r="21" spans="1:13" ht="11.25">
      <c r="A21" s="21" t="s">
        <v>292</v>
      </c>
      <c r="B21" s="21"/>
      <c r="C21" s="114">
        <v>7315</v>
      </c>
      <c r="D21" s="115">
        <v>1.1426473804242558</v>
      </c>
      <c r="E21" s="116"/>
      <c r="F21" s="117">
        <v>5230</v>
      </c>
      <c r="G21" s="118">
        <v>0.9729961024343506</v>
      </c>
      <c r="H21" s="116"/>
      <c r="I21" s="117">
        <v>1845</v>
      </c>
      <c r="J21" s="115">
        <v>2.0213640098603123</v>
      </c>
      <c r="K21" s="118"/>
      <c r="L21" s="117">
        <v>1300</v>
      </c>
      <c r="M21" s="115">
        <v>1.9812542863674465</v>
      </c>
    </row>
    <row r="22" spans="1:13" ht="11.25">
      <c r="A22" s="21" t="s">
        <v>235</v>
      </c>
      <c r="B22" s="21"/>
      <c r="C22" s="114">
        <v>30</v>
      </c>
      <c r="D22" s="115">
        <v>0.004686182011309319</v>
      </c>
      <c r="E22" s="116"/>
      <c r="F22" s="117">
        <v>20</v>
      </c>
      <c r="G22" s="118">
        <v>0.00372082639554245</v>
      </c>
      <c r="H22" s="116"/>
      <c r="I22" s="117">
        <v>10</v>
      </c>
      <c r="J22" s="115">
        <v>0.010955902492467817</v>
      </c>
      <c r="K22" s="118"/>
      <c r="L22" s="119"/>
      <c r="M22" s="50"/>
    </row>
    <row r="23" spans="1:13" ht="11.25">
      <c r="A23" s="26"/>
      <c r="B23" s="21"/>
      <c r="C23" s="114"/>
      <c r="D23" s="115"/>
      <c r="E23" s="116"/>
      <c r="F23" s="15"/>
      <c r="G23" s="118"/>
      <c r="H23" s="116"/>
      <c r="I23" s="119"/>
      <c r="J23" s="111"/>
      <c r="K23" s="113"/>
      <c r="L23" s="119"/>
      <c r="M23" s="50"/>
    </row>
    <row r="24" spans="1:13" ht="11.25">
      <c r="A24" s="120" t="s">
        <v>476</v>
      </c>
      <c r="B24" s="121"/>
      <c r="C24" s="122">
        <v>640180</v>
      </c>
      <c r="D24" s="123">
        <v>100</v>
      </c>
      <c r="E24" s="124"/>
      <c r="F24" s="122">
        <v>537515</v>
      </c>
      <c r="G24" s="125">
        <v>100</v>
      </c>
      <c r="H24" s="124"/>
      <c r="I24" s="122">
        <v>91275</v>
      </c>
      <c r="J24" s="123">
        <v>100</v>
      </c>
      <c r="K24" s="125"/>
      <c r="L24" s="122">
        <v>65615</v>
      </c>
      <c r="M24" s="123">
        <v>100</v>
      </c>
    </row>
    <row r="25" spans="3:11" ht="11.25">
      <c r="C25" s="110"/>
      <c r="D25" s="113"/>
      <c r="E25" s="113"/>
      <c r="I25" s="110"/>
      <c r="J25" s="113"/>
      <c r="K25" s="113"/>
    </row>
    <row r="26" spans="3:11" ht="11.25">
      <c r="C26" s="110"/>
      <c r="D26" s="113"/>
      <c r="E26" s="113"/>
      <c r="J26" s="113"/>
      <c r="K26" s="113"/>
    </row>
    <row r="27" spans="3:11" ht="11.25">
      <c r="C27" s="110"/>
      <c r="D27" s="113"/>
      <c r="E27" s="113"/>
      <c r="J27" s="113"/>
      <c r="K27" s="113"/>
    </row>
    <row r="28" spans="3:11" ht="11.25">
      <c r="C28" s="110"/>
      <c r="D28" s="113"/>
      <c r="E28" s="113"/>
      <c r="J28" s="113"/>
      <c r="K28" s="113"/>
    </row>
    <row r="29" spans="3:11" ht="11.25">
      <c r="C29" s="110"/>
      <c r="D29" s="113"/>
      <c r="E29" s="113"/>
      <c r="J29" s="113"/>
      <c r="K29" s="113"/>
    </row>
    <row r="30" spans="3:11" ht="11.25">
      <c r="C30" s="110"/>
      <c r="D30" s="113"/>
      <c r="E30" s="113"/>
      <c r="J30" s="113"/>
      <c r="K30" s="113"/>
    </row>
    <row r="31" spans="3:11" ht="11.25">
      <c r="C31" s="110"/>
      <c r="D31" s="113"/>
      <c r="E31" s="113"/>
      <c r="J31" s="113"/>
      <c r="K31" s="113"/>
    </row>
    <row r="32" spans="3:11" ht="11.25">
      <c r="C32" s="110"/>
      <c r="D32" s="113"/>
      <c r="E32" s="113"/>
      <c r="J32" s="113"/>
      <c r="K32" s="113"/>
    </row>
    <row r="33" spans="3:11" ht="11.25">
      <c r="C33" s="110"/>
      <c r="D33" s="113"/>
      <c r="E33" s="113"/>
      <c r="J33" s="113"/>
      <c r="K33" s="113"/>
    </row>
    <row r="34" spans="1:11" ht="11.25">
      <c r="A34" s="126"/>
      <c r="B34" s="126"/>
      <c r="C34" s="126"/>
      <c r="D34" s="113"/>
      <c r="E34" s="113"/>
      <c r="G34" s="126"/>
      <c r="H34" s="126"/>
      <c r="J34" s="113"/>
      <c r="K34" s="113"/>
    </row>
    <row r="36" spans="1:11" ht="11.25">
      <c r="A36" s="127"/>
      <c r="B36" s="127"/>
      <c r="C36" s="128"/>
      <c r="G36" s="16"/>
      <c r="H36" s="16"/>
      <c r="I36" s="129"/>
      <c r="J36" s="118"/>
      <c r="K36" s="118"/>
    </row>
    <row r="39" spans="7:11" ht="11.25">
      <c r="G39" s="130"/>
      <c r="H39" s="130"/>
      <c r="I39" s="110"/>
      <c r="J39" s="113"/>
      <c r="K39" s="113"/>
    </row>
    <row r="40" spans="7:11" ht="11.25">
      <c r="G40" s="130"/>
      <c r="H40" s="130"/>
      <c r="J40" s="113"/>
      <c r="K40" s="113"/>
    </row>
  </sheetData>
  <mergeCells count="4"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4" sqref="A4"/>
    </sheetView>
  </sheetViews>
  <sheetFormatPr defaultColWidth="9.140625" defaultRowHeight="12.75"/>
  <cols>
    <col min="1" max="1" width="27.140625" style="8" customWidth="1"/>
    <col min="2" max="2" width="14.421875" style="8" customWidth="1"/>
    <col min="3" max="3" width="13.28125" style="8" customWidth="1"/>
    <col min="4" max="4" width="12.57421875" style="8" customWidth="1"/>
    <col min="5" max="5" width="13.28125" style="8" customWidth="1"/>
    <col min="6" max="6" width="12.421875" style="8" customWidth="1"/>
    <col min="7" max="7" width="13.421875" style="8" customWidth="1"/>
    <col min="8" max="16384" width="9.140625" style="8" customWidth="1"/>
  </cols>
  <sheetData>
    <row r="1" ht="11.25">
      <c r="A1" s="7" t="s">
        <v>568</v>
      </c>
    </row>
    <row r="2" ht="11.25">
      <c r="A2" s="7" t="s">
        <v>563</v>
      </c>
    </row>
    <row r="3" ht="11.25">
      <c r="A3" s="7" t="s">
        <v>564</v>
      </c>
    </row>
    <row r="4" ht="12" thickBot="1">
      <c r="A4" s="7"/>
    </row>
    <row r="5" spans="1:7" ht="11.25">
      <c r="A5" s="131"/>
      <c r="B5" s="132" t="s">
        <v>565</v>
      </c>
      <c r="C5" s="133" t="s">
        <v>566</v>
      </c>
      <c r="D5" s="134" t="s">
        <v>476</v>
      </c>
      <c r="E5" s="135" t="s">
        <v>565</v>
      </c>
      <c r="F5" s="136" t="s">
        <v>566</v>
      </c>
      <c r="G5" s="137" t="s">
        <v>476</v>
      </c>
    </row>
    <row r="6" spans="1:7" ht="11.25">
      <c r="A6" s="138"/>
      <c r="B6" s="139" t="s">
        <v>567</v>
      </c>
      <c r="C6" s="107"/>
      <c r="D6" s="140"/>
      <c r="E6" s="141" t="s">
        <v>567</v>
      </c>
      <c r="F6" s="90"/>
      <c r="G6" s="142"/>
    </row>
    <row r="7" spans="1:7" ht="11.25">
      <c r="A7" s="143"/>
      <c r="B7" s="144" t="s">
        <v>126</v>
      </c>
      <c r="C7" s="145" t="s">
        <v>126</v>
      </c>
      <c r="D7" s="146" t="s">
        <v>126</v>
      </c>
      <c r="E7" s="147" t="s">
        <v>556</v>
      </c>
      <c r="F7" s="96" t="s">
        <v>556</v>
      </c>
      <c r="G7" s="148" t="s">
        <v>556</v>
      </c>
    </row>
    <row r="8" spans="1:7" ht="11.25">
      <c r="A8" s="149" t="s">
        <v>476</v>
      </c>
      <c r="B8" s="150">
        <v>537515</v>
      </c>
      <c r="C8" s="117">
        <v>91275</v>
      </c>
      <c r="D8" s="151">
        <v>628790</v>
      </c>
      <c r="E8" s="152">
        <v>85.4840248731691</v>
      </c>
      <c r="F8" s="103">
        <v>14.515975126830897</v>
      </c>
      <c r="G8" s="153">
        <v>100</v>
      </c>
    </row>
    <row r="9" spans="1:7" ht="11.25">
      <c r="A9" s="149"/>
      <c r="B9" s="154"/>
      <c r="C9" s="15"/>
      <c r="D9" s="155"/>
      <c r="E9" s="156"/>
      <c r="F9" s="30"/>
      <c r="G9" s="157"/>
    </row>
    <row r="10" spans="1:7" ht="11.25">
      <c r="A10" s="149" t="s">
        <v>477</v>
      </c>
      <c r="B10" s="150">
        <v>386015</v>
      </c>
      <c r="C10" s="117">
        <v>58825</v>
      </c>
      <c r="D10" s="151">
        <v>444840</v>
      </c>
      <c r="E10" s="152">
        <v>86.77614423163385</v>
      </c>
      <c r="F10" s="103">
        <v>13.223855768366155</v>
      </c>
      <c r="G10" s="153">
        <v>100</v>
      </c>
    </row>
    <row r="11" spans="1:7" ht="11.25">
      <c r="A11" s="149" t="s">
        <v>481</v>
      </c>
      <c r="B11" s="150">
        <v>151500</v>
      </c>
      <c r="C11" s="117">
        <v>32450</v>
      </c>
      <c r="D11" s="151">
        <v>183950</v>
      </c>
      <c r="E11" s="152">
        <v>82.35933677629791</v>
      </c>
      <c r="F11" s="103">
        <v>17.640663223702095</v>
      </c>
      <c r="G11" s="153">
        <v>100</v>
      </c>
    </row>
    <row r="12" spans="1:7" ht="11.25">
      <c r="A12" s="149"/>
      <c r="B12" s="154"/>
      <c r="C12" s="15"/>
      <c r="D12" s="155"/>
      <c r="E12" s="156"/>
      <c r="F12" s="30"/>
      <c r="G12" s="157"/>
    </row>
    <row r="13" spans="1:7" ht="11.25">
      <c r="A13" s="149" t="s">
        <v>483</v>
      </c>
      <c r="B13" s="150">
        <v>43870</v>
      </c>
      <c r="C13" s="117">
        <v>10120</v>
      </c>
      <c r="D13" s="151">
        <v>53990</v>
      </c>
      <c r="E13" s="152">
        <v>81.25578810890906</v>
      </c>
      <c r="F13" s="103">
        <v>18.74421189109094</v>
      </c>
      <c r="G13" s="153">
        <v>100</v>
      </c>
    </row>
    <row r="14" spans="1:7" ht="11.25">
      <c r="A14" s="149" t="s">
        <v>285</v>
      </c>
      <c r="B14" s="150">
        <v>333510</v>
      </c>
      <c r="C14" s="117">
        <v>52695</v>
      </c>
      <c r="D14" s="151">
        <v>386205</v>
      </c>
      <c r="E14" s="152">
        <v>86.35569192527285</v>
      </c>
      <c r="F14" s="103">
        <v>13.644308074727151</v>
      </c>
      <c r="G14" s="153">
        <v>100</v>
      </c>
    </row>
    <row r="15" spans="1:7" ht="11.25">
      <c r="A15" s="149" t="s">
        <v>287</v>
      </c>
      <c r="B15" s="150">
        <v>160135</v>
      </c>
      <c r="C15" s="117">
        <v>28460</v>
      </c>
      <c r="D15" s="151">
        <v>188595</v>
      </c>
      <c r="E15" s="152">
        <v>84.90946207481642</v>
      </c>
      <c r="F15" s="103">
        <v>15.090537925183595</v>
      </c>
      <c r="G15" s="153">
        <v>100</v>
      </c>
    </row>
    <row r="16" spans="1:7" ht="11.25">
      <c r="A16" s="149"/>
      <c r="B16" s="154"/>
      <c r="C16" s="15"/>
      <c r="D16" s="155"/>
      <c r="E16" s="156"/>
      <c r="F16" s="30"/>
      <c r="G16" s="157"/>
    </row>
    <row r="17" spans="1:7" ht="11.25">
      <c r="A17" s="149" t="s">
        <v>514</v>
      </c>
      <c r="B17" s="150">
        <v>16050</v>
      </c>
      <c r="C17" s="117">
        <v>6275</v>
      </c>
      <c r="D17" s="151">
        <v>22325</v>
      </c>
      <c r="E17" s="152">
        <v>71.89249720044792</v>
      </c>
      <c r="F17" s="103">
        <v>28.10750279955207</v>
      </c>
      <c r="G17" s="157">
        <v>100</v>
      </c>
    </row>
    <row r="18" spans="1:7" ht="11.25">
      <c r="A18" s="149" t="s">
        <v>515</v>
      </c>
      <c r="B18" s="150">
        <v>201730</v>
      </c>
      <c r="C18" s="117">
        <v>32725</v>
      </c>
      <c r="D18" s="151">
        <v>234455</v>
      </c>
      <c r="E18" s="152">
        <v>86.0420976306754</v>
      </c>
      <c r="F18" s="103">
        <v>13.957902369324604</v>
      </c>
      <c r="G18" s="157">
        <v>100</v>
      </c>
    </row>
    <row r="19" spans="1:7" ht="11.25">
      <c r="A19" s="149" t="s">
        <v>516</v>
      </c>
      <c r="B19" s="150">
        <v>147645</v>
      </c>
      <c r="C19" s="117">
        <v>17140</v>
      </c>
      <c r="D19" s="151">
        <v>164785</v>
      </c>
      <c r="E19" s="152">
        <v>89.59856783080984</v>
      </c>
      <c r="F19" s="103">
        <v>10.401432169190157</v>
      </c>
      <c r="G19" s="157">
        <v>100</v>
      </c>
    </row>
    <row r="20" spans="1:7" ht="11.25">
      <c r="A20" s="149" t="s">
        <v>517</v>
      </c>
      <c r="B20" s="150">
        <v>133560</v>
      </c>
      <c r="C20" s="117">
        <v>24855</v>
      </c>
      <c r="D20" s="151">
        <v>158415</v>
      </c>
      <c r="E20" s="152">
        <v>84.31019789792633</v>
      </c>
      <c r="F20" s="103">
        <v>15.689802102073665</v>
      </c>
      <c r="G20" s="157">
        <v>100</v>
      </c>
    </row>
    <row r="21" spans="1:7" ht="11.25">
      <c r="A21" s="149" t="s">
        <v>560</v>
      </c>
      <c r="B21" s="150">
        <v>38530</v>
      </c>
      <c r="C21" s="117">
        <v>10280</v>
      </c>
      <c r="D21" s="151">
        <v>48810</v>
      </c>
      <c r="E21" s="152">
        <v>78.93874206105306</v>
      </c>
      <c r="F21" s="103">
        <v>21.061257938946937</v>
      </c>
      <c r="G21" s="157">
        <v>100</v>
      </c>
    </row>
    <row r="22" spans="1:7" ht="11.25">
      <c r="A22" s="149"/>
      <c r="B22" s="154"/>
      <c r="C22" s="117"/>
      <c r="D22" s="155"/>
      <c r="E22" s="156"/>
      <c r="F22" s="30"/>
      <c r="G22" s="157"/>
    </row>
    <row r="23" spans="1:7" ht="11.25">
      <c r="A23" s="149" t="s">
        <v>290</v>
      </c>
      <c r="B23" s="150">
        <v>501980</v>
      </c>
      <c r="C23" s="117">
        <v>81780</v>
      </c>
      <c r="D23" s="151">
        <v>583760</v>
      </c>
      <c r="E23" s="152">
        <v>85.99081814444293</v>
      </c>
      <c r="F23" s="103">
        <v>14.00918185555708</v>
      </c>
      <c r="G23" s="157">
        <v>100</v>
      </c>
    </row>
    <row r="24" spans="1:7" ht="11.25">
      <c r="A24" s="149" t="s">
        <v>561</v>
      </c>
      <c r="B24" s="150">
        <v>30285</v>
      </c>
      <c r="C24" s="117">
        <v>7640</v>
      </c>
      <c r="D24" s="151">
        <v>37925</v>
      </c>
      <c r="E24" s="152">
        <v>79.85497692814766</v>
      </c>
      <c r="F24" s="103">
        <v>20.14502307185234</v>
      </c>
      <c r="G24" s="157">
        <v>100</v>
      </c>
    </row>
    <row r="25" spans="1:7" ht="11.25">
      <c r="A25" s="149" t="s">
        <v>292</v>
      </c>
      <c r="B25" s="150">
        <v>5230</v>
      </c>
      <c r="C25" s="117">
        <v>1845</v>
      </c>
      <c r="D25" s="151">
        <v>7075</v>
      </c>
      <c r="E25" s="152">
        <v>73.92226148409894</v>
      </c>
      <c r="F25" s="103">
        <v>26.07773851590106</v>
      </c>
      <c r="G25" s="157">
        <v>100</v>
      </c>
    </row>
    <row r="26" spans="1:7" ht="12" thickBot="1">
      <c r="A26" s="158" t="s">
        <v>235</v>
      </c>
      <c r="B26" s="159">
        <v>20</v>
      </c>
      <c r="C26" s="160">
        <v>10</v>
      </c>
      <c r="D26" s="161">
        <v>30</v>
      </c>
      <c r="E26" s="162">
        <v>66.66666666666666</v>
      </c>
      <c r="F26" s="163">
        <v>33.33333333333333</v>
      </c>
      <c r="G26" s="164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Steunpunt WAV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Phyllis Verstappen</cp:lastModifiedBy>
  <dcterms:created xsi:type="dcterms:W3CDTF">2004-04-15T14:34:58Z</dcterms:created>
  <dcterms:modified xsi:type="dcterms:W3CDTF">2005-12-02T14:47:53Z</dcterms:modified>
  <cp:category/>
  <cp:version/>
  <cp:contentType/>
  <cp:contentStatus/>
</cp:coreProperties>
</file>