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30" windowHeight="4815" tabRatio="638" activeTab="0"/>
  </bookViews>
  <sheets>
    <sheet name="Tabel B.1" sheetId="1" r:id="rId1"/>
    <sheet name="Tabel B.2" sheetId="2" r:id="rId2"/>
    <sheet name="Tabel B.3" sheetId="3" r:id="rId3"/>
    <sheet name="Tabel B.4" sheetId="4" r:id="rId4"/>
    <sheet name="Tabel B.5" sheetId="5" r:id="rId5"/>
    <sheet name="Tabel B.6" sheetId="6" r:id="rId6"/>
    <sheet name="Tabel B.7" sheetId="7" r:id="rId7"/>
    <sheet name="Tabel B.8" sheetId="8" r:id="rId8"/>
    <sheet name="Tabel B.9" sheetId="9" r:id="rId9"/>
  </sheets>
  <definedNames>
    <definedName name="_xlnm.Print_Area" localSheetId="1">'Tabel B.2'!$A$1:$H$67</definedName>
    <definedName name="_xlnm.Print_Area" localSheetId="2">'Tabel B.3'!$A$1:$M$67</definedName>
    <definedName name="_xlnm.Print_Area" localSheetId="3">'Tabel B.4'!$A$1:$F$66</definedName>
    <definedName name="_xlnm.Print_Area" localSheetId="4">'Tabel B.5'!$A$1:$R$68</definedName>
    <definedName name="_xlnm.Print_Area" localSheetId="6">'Tabel B.7'!$A$1:$U$66</definedName>
    <definedName name="_xlnm.Print_Titles" localSheetId="0">'Tabel B.1'!$10:$12</definedName>
    <definedName name="_xlnm.Print_Titles" localSheetId="1">'Tabel B.2'!$10:$11</definedName>
    <definedName name="_xlnm.Print_Titles" localSheetId="2">'Tabel B.3'!$10:$11</definedName>
    <definedName name="_xlnm.Print_Titles" localSheetId="3">'Tabel B.4'!$10:$10</definedName>
    <definedName name="_xlnm.Print_Titles" localSheetId="4">'Tabel B.5'!$10:$12</definedName>
    <definedName name="_xlnm.Print_Titles" localSheetId="5">'Tabel B.6'!$10:$11</definedName>
    <definedName name="_xlnm.Print_Titles" localSheetId="6">'Tabel B.7'!$9:$10</definedName>
    <definedName name="_xlnm.Print_Titles" localSheetId="7">'Tabel B.8'!$9:$11</definedName>
    <definedName name="_xlnm.Print_Titles" localSheetId="8">'Tabel B.9'!$9:$11</definedName>
  </definedNames>
  <calcPr fullCalcOnLoad="1"/>
</workbook>
</file>

<file path=xl/sharedStrings.xml><?xml version="1.0" encoding="utf-8"?>
<sst xmlns="http://schemas.openxmlformats.org/spreadsheetml/2006/main" count="678" uniqueCount="109">
  <si>
    <t>Bron: NIS Bevolking (Bewerking Steunpunt WAV)</t>
  </si>
  <si>
    <t>Totale bevolking</t>
  </si>
  <si>
    <t>Afhankelijk-heidsratio</t>
  </si>
  <si>
    <t>Bevolking die niet op arbeidsleeftijd is</t>
  </si>
  <si>
    <t>Bevolking op arbeidsleeftijd (n)</t>
  </si>
  <si>
    <t>18-64 jaar</t>
  </si>
  <si>
    <t>18-24 jaar</t>
  </si>
  <si>
    <t>25-49 jaar</t>
  </si>
  <si>
    <t>50-64 jaar</t>
  </si>
  <si>
    <t>(n)</t>
  </si>
  <si>
    <t>Vlaams Gewest</t>
  </si>
  <si>
    <t>ERSV</t>
  </si>
  <si>
    <t>Bron: RSZ Gedecentraliseerde statistiek, RSVZ, NIS Bevolking (Bewerking Steunpunt WAV)</t>
  </si>
  <si>
    <t>Werkgelegenheidsgraad</t>
  </si>
  <si>
    <t>Totale werkgelegenheid</t>
  </si>
  <si>
    <t>Jobs in loondienst</t>
  </si>
  <si>
    <t>Zelfstandigen in hoofdberoep</t>
  </si>
  <si>
    <t>Helpers in hoofdberoep</t>
  </si>
  <si>
    <t>(%)</t>
  </si>
  <si>
    <t>Bron: RSZ Gedecentraliseerde statistiek, NIS Bevolking (Bewerking Steunpunt WAV)</t>
  </si>
  <si>
    <t>Aanwezigheidsindexen</t>
  </si>
  <si>
    <t>Totaal</t>
  </si>
  <si>
    <t>Primair</t>
  </si>
  <si>
    <t>Secundair</t>
  </si>
  <si>
    <t>Tertiair</t>
  </si>
  <si>
    <t>Quartair</t>
  </si>
  <si>
    <t>Bron: RSVZ, NIS Bevolking (Bewerking Steunpunt WAV)</t>
  </si>
  <si>
    <t>Aanwezigheidsindex</t>
  </si>
  <si>
    <t>Bron: RSZ-DMFA, RSZPPO, RIZIV, RSVZ, NIS Bevolking (Bewerking Steunpunt WAV)</t>
  </si>
  <si>
    <t>Aantal werkenden</t>
  </si>
  <si>
    <t>Werkzaamheidsgraad</t>
  </si>
  <si>
    <t>Mannen</t>
  </si>
  <si>
    <t>Vrouwen</t>
  </si>
  <si>
    <t>Opmerking: de seksekloof wordt berekend als de verhouding van de werkzaamheidsgraad van mannen ten opzichte van de werkzaamheidsgraad van vrouwen</t>
  </si>
  <si>
    <t>Seksekloof</t>
  </si>
  <si>
    <t>Aantal werkenden 2003</t>
  </si>
  <si>
    <t>Aantal werkenden 2004</t>
  </si>
  <si>
    <t>Werkzaamheidsgraad 2003</t>
  </si>
  <si>
    <t>Werkzaamheidsgraad 2004</t>
  </si>
  <si>
    <t>Evolutie 2003-2004</t>
  </si>
  <si>
    <t>Evolutie 2003-2004 (ppn)</t>
  </si>
  <si>
    <t>Bron: RSZ-DMFA, RSZPPO, RIZIV, RSVZ, NIS Bevolking, VDAB (Bewerking Steunpunt WAV)</t>
  </si>
  <si>
    <t>Aantal niet-werkende werkzoekenden</t>
  </si>
  <si>
    <t>Werkloosheidsgraad</t>
  </si>
  <si>
    <t>Aantal niet-werkende werkzoekenden 2003</t>
  </si>
  <si>
    <t>Aantal niet-werkende werkzoekenden 2004</t>
  </si>
  <si>
    <t>Werkloosheidsgraad 2003</t>
  </si>
  <si>
    <t>Werkloosheidsgraad 2004</t>
  </si>
  <si>
    <t>Cijferbijlage WAV-rapport 2006 'RESOC-fiche: Limburg'</t>
  </si>
  <si>
    <t>Limburg</t>
  </si>
  <si>
    <t>Tabel B.1 Totale bevolking, afhankelijkheidsratio, bevolking die niet en wel op arbeidsleeftijd is in het Vlaams Gewest, ERSV Limburg, haar streekniveaus en gemeenten, 30 juni 2004</t>
  </si>
  <si>
    <t>Tabel B.2 Werkgelegenheidsgraad, de totale werkgelegenheid en haar componenten in het Vlaams Gewest, ERSV Limburg, haar streekniveaus en gemeenten, 31 december 2003</t>
  </si>
  <si>
    <t>Tabel B.3 Jobs in loondienst naar hoofdsector en aanwezigheidsindex in het Vlaams Gewest, ERSV Limburg, haar streekniveaus en gemeenten, 31 december 2003</t>
  </si>
  <si>
    <t>Tabel B.4 Zelfstandigen in hoofdberoep en aanwezigheidsindex in het Vlaams Gewest, ERSV Limburg, haar streekniveaus en gemeenten, 31 december 2003</t>
  </si>
  <si>
    <t>Tabel B.5 Aantal werkenden en werkzaamheidsgraad naar leeftijd en geslacht in het Vlaams Gewest, ERSV Limburg, haar streekniveaus en gemeenten, 30 juni 2004</t>
  </si>
  <si>
    <t>Tabel B.6 Seksekloof* naar leeftijd in het Vlaams Gewest, ERSV Limburg, haar streekniveaus en gemeenten, 30 juni 2004</t>
  </si>
  <si>
    <t>Tabel B.7 Evolutie van het aantal werkenden en van de werkzaamheidsgraad (18-64 jaar) naar leeftijd en geslacht in het Vlaams Gewest, ERSV Limburg, haar streekniveaus en gemeenten, 30 juni 2004</t>
  </si>
  <si>
    <t>Tabel B.8 Aantal niet-werkende werkzoekenden en werkloosheidsgraad naar leeftijd en geslacht in het Vlaams Gewest, ERSV Limburg, haar streekniveaus en gemeenten, 30 juni 2004</t>
  </si>
  <si>
    <t>Tabel B.9 Evolutie van het aantal niet-werkende werkzoekenden en van de werkloosheidsgraad (18-64 jaar) naar geslacht in het Vlaams Gewest, ERSV Limburg, haar streekniveaus en gemeenten, 30 juni 2004</t>
  </si>
  <si>
    <t>STREEK</t>
  </si>
  <si>
    <t>MIDDEN-LIMBURG</t>
  </si>
  <si>
    <t>AS</t>
  </si>
  <si>
    <t>DIEPENBEEK</t>
  </si>
  <si>
    <t>GENK</t>
  </si>
  <si>
    <t>HASSELT</t>
  </si>
  <si>
    <t>OPGLABBEEK</t>
  </si>
  <si>
    <t>ZONHOVEN</t>
  </si>
  <si>
    <t>ZUTENDAAL</t>
  </si>
  <si>
    <t>HOUTHALEN-HELCHTEREN</t>
  </si>
  <si>
    <t>ZUID-LIMBURG</t>
  </si>
  <si>
    <t>GINGELOM</t>
  </si>
  <si>
    <t>NIEUWKERKE</t>
  </si>
  <si>
    <t>SINT-TRUIDEN</t>
  </si>
  <si>
    <t>ALKEN</t>
  </si>
  <si>
    <t>BILZEN</t>
  </si>
  <si>
    <t>BORGLOON</t>
  </si>
  <si>
    <t>HEERS</t>
  </si>
  <si>
    <t>HERSTAPPE</t>
  </si>
  <si>
    <t>HOESELT</t>
  </si>
  <si>
    <t>KORTESSEM</t>
  </si>
  <si>
    <t>RIEMST</t>
  </si>
  <si>
    <t>TONGEREN</t>
  </si>
  <si>
    <t>WELLEN</t>
  </si>
  <si>
    <t>VOEREN</t>
  </si>
  <si>
    <t>WEST-LIMBURG</t>
  </si>
  <si>
    <t>BERINGEN</t>
  </si>
  <si>
    <t>HALEN</t>
  </si>
  <si>
    <t>HERK-DE-STAD</t>
  </si>
  <si>
    <t>LEOPOLDSBURG</t>
  </si>
  <si>
    <t>LUMMEN</t>
  </si>
  <si>
    <t>TESSENDERLO</t>
  </si>
  <si>
    <t>HAM</t>
  </si>
  <si>
    <t>HEUSDEN-ZOLDER</t>
  </si>
  <si>
    <t>NOORD-LIMBURG</t>
  </si>
  <si>
    <t>BOCHOLT</t>
  </si>
  <si>
    <t>BREE</t>
  </si>
  <si>
    <t>LOMMEL</t>
  </si>
  <si>
    <t>NEERPELT</t>
  </si>
  <si>
    <t>OVERPELT</t>
  </si>
  <si>
    <t>PEER</t>
  </si>
  <si>
    <t>HAMONT-ACHEL</t>
  </si>
  <si>
    <t>HECHTEL-EKSEL</t>
  </si>
  <si>
    <t>MEEUWEN-GRUITRODE</t>
  </si>
  <si>
    <t>MAASLAND</t>
  </si>
  <si>
    <t>KINROOI</t>
  </si>
  <si>
    <t>MAASEIK</t>
  </si>
  <si>
    <t>DILSEN-STOKKEM</t>
  </si>
  <si>
    <t>LANAKEN</t>
  </si>
  <si>
    <t>MAASMECHELEN</t>
  </si>
</sst>
</file>

<file path=xl/styles.xml><?xml version="1.0" encoding="utf-8"?>
<styleSheet xmlns="http://schemas.openxmlformats.org/spreadsheetml/2006/main">
  <numFmts count="2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>
      <alignment/>
      <protection/>
    </xf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2" borderId="0" xfId="21">
      <alignment/>
      <protection/>
    </xf>
    <xf numFmtId="0" fontId="4" fillId="0" borderId="0" xfId="23" applyFont="1">
      <alignment/>
      <protection/>
    </xf>
    <xf numFmtId="0" fontId="0" fillId="0" borderId="0" xfId="15" applyFont="1">
      <alignment/>
      <protection/>
    </xf>
    <xf numFmtId="0" fontId="3" fillId="2" borderId="0" xfId="21" applyFont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3:I89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3.140625" style="1" customWidth="1"/>
    <col min="3" max="3" width="11.00390625" style="1" customWidth="1"/>
    <col min="4" max="4" width="12.421875" style="1" customWidth="1"/>
    <col min="5" max="5" width="21.00390625" style="1" customWidth="1"/>
    <col min="6" max="9" width="10.7109375" style="1" customWidth="1"/>
    <col min="10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pans="1:9" s="3" customFormat="1" ht="12.75" customHeight="1">
      <c r="A5" s="31" t="s">
        <v>50</v>
      </c>
      <c r="B5" s="32"/>
      <c r="C5" s="32"/>
      <c r="D5" s="32"/>
      <c r="E5" s="32"/>
      <c r="F5" s="32"/>
      <c r="G5" s="32"/>
      <c r="H5" s="32"/>
      <c r="I5" s="32"/>
    </row>
    <row r="6" spans="1:9" ht="12.75">
      <c r="A6" s="32"/>
      <c r="B6" s="32"/>
      <c r="C6" s="32"/>
      <c r="D6" s="32"/>
      <c r="E6" s="32"/>
      <c r="F6" s="32"/>
      <c r="G6" s="32"/>
      <c r="H6" s="32"/>
      <c r="I6" s="32"/>
    </row>
    <row r="7" spans="1:9" ht="12.75">
      <c r="A7" s="16"/>
      <c r="B7" s="16"/>
      <c r="C7" s="16"/>
      <c r="D7" s="16"/>
      <c r="E7" s="16"/>
      <c r="F7" s="16"/>
      <c r="G7" s="16"/>
      <c r="H7" s="16"/>
      <c r="I7" s="16"/>
    </row>
    <row r="8" s="4" customFormat="1" ht="12.75">
      <c r="A8" s="6" t="s">
        <v>0</v>
      </c>
    </row>
    <row r="10" spans="1:9" ht="24" customHeight="1">
      <c r="A10" s="6"/>
      <c r="B10" s="7"/>
      <c r="C10" s="15" t="s">
        <v>1</v>
      </c>
      <c r="D10" s="15" t="s">
        <v>2</v>
      </c>
      <c r="E10" s="15" t="s">
        <v>3</v>
      </c>
      <c r="F10" s="30" t="s">
        <v>4</v>
      </c>
      <c r="G10" s="30"/>
      <c r="H10" s="30"/>
      <c r="I10" s="30"/>
    </row>
    <row r="11" spans="1:9" ht="12.75">
      <c r="A11" s="6"/>
      <c r="B11" s="8"/>
      <c r="C11" s="9"/>
      <c r="D11" s="9"/>
      <c r="E11" s="9"/>
      <c r="F11" s="9" t="s">
        <v>5</v>
      </c>
      <c r="G11" s="9" t="s">
        <v>6</v>
      </c>
      <c r="H11" s="9" t="s">
        <v>7</v>
      </c>
      <c r="I11" s="9" t="s">
        <v>8</v>
      </c>
    </row>
    <row r="12" spans="1:9" ht="12.75">
      <c r="A12" s="10"/>
      <c r="B12" s="11"/>
      <c r="C12" s="9" t="s">
        <v>9</v>
      </c>
      <c r="D12" s="9"/>
      <c r="E12" s="9" t="s">
        <v>9</v>
      </c>
      <c r="F12" s="9" t="s">
        <v>9</v>
      </c>
      <c r="G12" s="9" t="s">
        <v>9</v>
      </c>
      <c r="H12" s="9" t="s">
        <v>9</v>
      </c>
      <c r="I12" s="9" t="s">
        <v>9</v>
      </c>
    </row>
    <row r="13" spans="1:9" ht="12.75">
      <c r="A13" s="10"/>
      <c r="B13" s="11" t="s">
        <v>10</v>
      </c>
      <c r="C13" s="12">
        <v>6029592.5</v>
      </c>
      <c r="D13" s="13">
        <v>60.4259717136328</v>
      </c>
      <c r="E13" s="12">
        <v>2271103.5</v>
      </c>
      <c r="F13" s="12">
        <v>3758489</v>
      </c>
      <c r="G13" s="12">
        <v>505029</v>
      </c>
      <c r="H13" s="12">
        <v>2164675.5</v>
      </c>
      <c r="I13" s="12">
        <v>1088784.5</v>
      </c>
    </row>
    <row r="14" spans="1:9" ht="12.75">
      <c r="A14" s="10" t="s">
        <v>11</v>
      </c>
      <c r="B14" s="11" t="s">
        <v>49</v>
      </c>
      <c r="C14" s="12">
        <v>807864</v>
      </c>
      <c r="D14" s="13">
        <v>54.74187468395164</v>
      </c>
      <c r="E14" s="12">
        <v>285792</v>
      </c>
      <c r="F14" s="12">
        <v>522072</v>
      </c>
      <c r="G14" s="12">
        <v>72669</v>
      </c>
      <c r="H14" s="12">
        <v>301826</v>
      </c>
      <c r="I14" s="12">
        <v>147577</v>
      </c>
    </row>
    <row r="15" spans="1:9" ht="12.75">
      <c r="A15" s="10"/>
      <c r="B15" s="11"/>
      <c r="C15" s="12"/>
      <c r="D15" s="13"/>
      <c r="E15" s="12"/>
      <c r="F15" s="12"/>
      <c r="G15" s="12"/>
      <c r="H15" s="12"/>
      <c r="I15" s="12"/>
    </row>
    <row r="16" spans="1:9" ht="12.75">
      <c r="A16" s="10" t="s">
        <v>59</v>
      </c>
      <c r="B16" s="10" t="s">
        <v>60</v>
      </c>
      <c r="C16" s="12">
        <v>223580.5</v>
      </c>
      <c r="D16" s="13">
        <v>54.78001114568658</v>
      </c>
      <c r="E16" s="12">
        <v>79130</v>
      </c>
      <c r="F16" s="12">
        <v>144450.5</v>
      </c>
      <c r="G16" s="12">
        <v>20863</v>
      </c>
      <c r="H16" s="12">
        <v>83764.5</v>
      </c>
      <c r="I16" s="12">
        <v>39823</v>
      </c>
    </row>
    <row r="17" spans="1:9" ht="12.75">
      <c r="A17" s="21">
        <v>71002</v>
      </c>
      <c r="B17" s="21" t="s">
        <v>61</v>
      </c>
      <c r="C17" s="27">
        <v>7391</v>
      </c>
      <c r="D17" s="13">
        <v>53.21310116086235</v>
      </c>
      <c r="E17" s="12">
        <v>2567</v>
      </c>
      <c r="F17" s="12">
        <v>4824</v>
      </c>
      <c r="G17" s="12">
        <v>622.5</v>
      </c>
      <c r="H17" s="12">
        <v>2876</v>
      </c>
      <c r="I17" s="12">
        <v>1325.5</v>
      </c>
    </row>
    <row r="18" spans="1:9" ht="12.75">
      <c r="A18" s="21">
        <v>71011</v>
      </c>
      <c r="B18" s="21" t="s">
        <v>62</v>
      </c>
      <c r="C18" s="27">
        <v>17663</v>
      </c>
      <c r="D18" s="13">
        <v>49.13665723814751</v>
      </c>
      <c r="E18" s="12">
        <v>5819.5</v>
      </c>
      <c r="F18" s="12">
        <v>11843.5</v>
      </c>
      <c r="G18" s="12">
        <v>1536.5</v>
      </c>
      <c r="H18" s="12">
        <v>6934.5</v>
      </c>
      <c r="I18" s="12">
        <v>3372.5</v>
      </c>
    </row>
    <row r="19" spans="1:9" ht="12.75">
      <c r="A19" s="21">
        <v>71016</v>
      </c>
      <c r="B19" s="21" t="s">
        <v>63</v>
      </c>
      <c r="C19" s="27">
        <v>63578.5</v>
      </c>
      <c r="D19" s="13">
        <v>59.799178113179096</v>
      </c>
      <c r="E19" s="12">
        <v>23792</v>
      </c>
      <c r="F19" s="12">
        <v>39786.5</v>
      </c>
      <c r="G19" s="12">
        <v>6320.5</v>
      </c>
      <c r="H19" s="12">
        <v>23083.5</v>
      </c>
      <c r="I19" s="12">
        <v>10382.5</v>
      </c>
    </row>
    <row r="20" spans="1:9" ht="12.75">
      <c r="A20" s="21">
        <v>71022</v>
      </c>
      <c r="B20" s="21" t="s">
        <v>64</v>
      </c>
      <c r="C20" s="27">
        <v>69332.5</v>
      </c>
      <c r="D20" s="13">
        <v>54.52549701346171</v>
      </c>
      <c r="E20" s="12">
        <v>24464.5</v>
      </c>
      <c r="F20" s="12">
        <v>44868</v>
      </c>
      <c r="G20" s="12">
        <v>6059.5</v>
      </c>
      <c r="H20" s="12">
        <v>25699.5</v>
      </c>
      <c r="I20" s="12">
        <v>13109</v>
      </c>
    </row>
    <row r="21" spans="1:9" ht="12.75">
      <c r="A21" s="21">
        <v>71047</v>
      </c>
      <c r="B21" s="21" t="s">
        <v>65</v>
      </c>
      <c r="C21" s="27">
        <v>9373</v>
      </c>
      <c r="D21" s="13">
        <v>50.970443746476604</v>
      </c>
      <c r="E21" s="12">
        <v>3164.5</v>
      </c>
      <c r="F21" s="12">
        <v>6208.5</v>
      </c>
      <c r="G21" s="12">
        <v>791.5</v>
      </c>
      <c r="H21" s="12">
        <v>3715</v>
      </c>
      <c r="I21" s="12">
        <v>1702</v>
      </c>
    </row>
    <row r="22" spans="1:9" ht="12.75">
      <c r="A22" s="21">
        <v>71066</v>
      </c>
      <c r="B22" s="21" t="s">
        <v>66</v>
      </c>
      <c r="C22" s="27">
        <v>19671</v>
      </c>
      <c r="D22" s="13">
        <v>52.240538657998606</v>
      </c>
      <c r="E22" s="12">
        <v>6750</v>
      </c>
      <c r="F22" s="12">
        <v>12921</v>
      </c>
      <c r="G22" s="12">
        <v>1770</v>
      </c>
      <c r="H22" s="12">
        <v>7572.5</v>
      </c>
      <c r="I22" s="12">
        <v>3578.5</v>
      </c>
    </row>
    <row r="23" spans="1:9" ht="12.75">
      <c r="A23" s="21">
        <v>71067</v>
      </c>
      <c r="B23" s="21" t="s">
        <v>67</v>
      </c>
      <c r="C23" s="27">
        <v>6867</v>
      </c>
      <c r="D23" s="13">
        <v>48.21929635225556</v>
      </c>
      <c r="E23" s="12">
        <v>2234</v>
      </c>
      <c r="F23" s="12">
        <v>4633</v>
      </c>
      <c r="G23" s="12">
        <v>639.5</v>
      </c>
      <c r="H23" s="12">
        <v>2623.5</v>
      </c>
      <c r="I23" s="12">
        <v>1370</v>
      </c>
    </row>
    <row r="24" spans="1:9" ht="12.75">
      <c r="A24" s="21">
        <v>72039</v>
      </c>
      <c r="B24" s="21" t="s">
        <v>68</v>
      </c>
      <c r="C24" s="27">
        <v>29704.5</v>
      </c>
      <c r="D24" s="13">
        <v>53.38479809976246</v>
      </c>
      <c r="E24" s="12">
        <v>10338.5</v>
      </c>
      <c r="F24" s="12">
        <v>19366</v>
      </c>
      <c r="G24" s="12">
        <v>3123</v>
      </c>
      <c r="H24" s="12">
        <v>11260</v>
      </c>
      <c r="I24" s="12">
        <v>4983</v>
      </c>
    </row>
    <row r="25" spans="1:9" ht="12.75">
      <c r="A25" s="21"/>
      <c r="B25" s="21"/>
      <c r="C25" s="27"/>
      <c r="D25" s="13"/>
      <c r="E25" s="12"/>
      <c r="F25" s="12"/>
      <c r="G25" s="12"/>
      <c r="H25" s="12"/>
      <c r="I25" s="12"/>
    </row>
    <row r="26" spans="1:9" ht="12.75">
      <c r="A26" s="10" t="s">
        <v>59</v>
      </c>
      <c r="B26" s="10" t="s">
        <v>69</v>
      </c>
      <c r="C26" s="12">
        <v>183534.5</v>
      </c>
      <c r="D26" s="13">
        <v>54.941580697992464</v>
      </c>
      <c r="E26" s="12">
        <v>65080.5</v>
      </c>
      <c r="F26" s="12">
        <v>118454</v>
      </c>
      <c r="G26" s="12">
        <v>15021</v>
      </c>
      <c r="H26" s="12">
        <v>68298</v>
      </c>
      <c r="I26" s="12">
        <v>35135</v>
      </c>
    </row>
    <row r="27" spans="1:9" ht="12.75">
      <c r="A27" s="21">
        <v>71017</v>
      </c>
      <c r="B27" s="21" t="s">
        <v>70</v>
      </c>
      <c r="C27" s="27">
        <v>7746.5</v>
      </c>
      <c r="D27" s="13">
        <v>59.90298276395913</v>
      </c>
      <c r="E27" s="12">
        <v>2902</v>
      </c>
      <c r="F27" s="12">
        <v>4844.5</v>
      </c>
      <c r="G27" s="12">
        <v>538</v>
      </c>
      <c r="H27" s="12">
        <v>2879</v>
      </c>
      <c r="I27" s="12">
        <v>1427.5</v>
      </c>
    </row>
    <row r="28" spans="1:9" ht="12.75">
      <c r="A28" s="21">
        <v>71045</v>
      </c>
      <c r="B28" s="21" t="s">
        <v>71</v>
      </c>
      <c r="C28" s="27">
        <v>6550.5</v>
      </c>
      <c r="D28" s="13">
        <v>52.852642632131605</v>
      </c>
      <c r="E28" s="12">
        <v>2265</v>
      </c>
      <c r="F28" s="12">
        <v>4285.5</v>
      </c>
      <c r="G28" s="12">
        <v>501</v>
      </c>
      <c r="H28" s="12">
        <v>2473.5</v>
      </c>
      <c r="I28" s="12">
        <v>1311</v>
      </c>
    </row>
    <row r="29" spans="1:9" ht="12.75">
      <c r="A29" s="21">
        <v>71053</v>
      </c>
      <c r="B29" s="21" t="s">
        <v>72</v>
      </c>
      <c r="C29" s="27">
        <v>37855.5</v>
      </c>
      <c r="D29" s="13">
        <v>54.09398978283435</v>
      </c>
      <c r="E29" s="12">
        <v>13289</v>
      </c>
      <c r="F29" s="12">
        <v>24566.5</v>
      </c>
      <c r="G29" s="12">
        <v>3023</v>
      </c>
      <c r="H29" s="12">
        <v>13973</v>
      </c>
      <c r="I29" s="12">
        <v>7570.5</v>
      </c>
    </row>
    <row r="30" spans="1:9" ht="12.75">
      <c r="A30" s="21">
        <v>73001</v>
      </c>
      <c r="B30" s="21" t="s">
        <v>73</v>
      </c>
      <c r="C30" s="27">
        <v>11035</v>
      </c>
      <c r="D30" s="13">
        <v>54.67096502908403</v>
      </c>
      <c r="E30" s="12">
        <v>3900.5</v>
      </c>
      <c r="F30" s="12">
        <v>7134.5</v>
      </c>
      <c r="G30" s="12">
        <v>903.5</v>
      </c>
      <c r="H30" s="12">
        <v>4213.5</v>
      </c>
      <c r="I30" s="12">
        <v>2017.5</v>
      </c>
    </row>
    <row r="31" spans="1:9" ht="12.75">
      <c r="A31" s="21">
        <v>73006</v>
      </c>
      <c r="B31" s="21" t="s">
        <v>74</v>
      </c>
      <c r="C31" s="27">
        <v>29752</v>
      </c>
      <c r="D31" s="13">
        <v>55.14822830026335</v>
      </c>
      <c r="E31" s="12">
        <v>10575.5</v>
      </c>
      <c r="F31" s="12">
        <v>19176.5</v>
      </c>
      <c r="G31" s="12">
        <v>2562</v>
      </c>
      <c r="H31" s="12">
        <v>11289.5</v>
      </c>
      <c r="I31" s="12">
        <v>5325</v>
      </c>
    </row>
    <row r="32" spans="1:9" ht="12.75">
      <c r="A32" s="21">
        <v>73009</v>
      </c>
      <c r="B32" s="21" t="s">
        <v>75</v>
      </c>
      <c r="C32" s="27">
        <v>10030</v>
      </c>
      <c r="D32" s="13">
        <v>56.169715842740366</v>
      </c>
      <c r="E32" s="12">
        <v>3607.5</v>
      </c>
      <c r="F32" s="12">
        <v>6422.5</v>
      </c>
      <c r="G32" s="12">
        <v>756</v>
      </c>
      <c r="H32" s="12">
        <v>3692.5</v>
      </c>
      <c r="I32" s="12">
        <v>1974</v>
      </c>
    </row>
    <row r="33" spans="1:9" ht="12.75">
      <c r="A33" s="21">
        <v>73022</v>
      </c>
      <c r="B33" s="21" t="s">
        <v>76</v>
      </c>
      <c r="C33" s="27">
        <v>6672</v>
      </c>
      <c r="D33" s="13">
        <v>56.16149795201872</v>
      </c>
      <c r="E33" s="12">
        <v>2399.5</v>
      </c>
      <c r="F33" s="12">
        <v>4272.5</v>
      </c>
      <c r="G33" s="12">
        <v>447</v>
      </c>
      <c r="H33" s="12">
        <v>2546</v>
      </c>
      <c r="I33" s="12">
        <v>1279.5</v>
      </c>
    </row>
    <row r="34" spans="1:9" ht="12.75">
      <c r="A34" s="21">
        <v>73028</v>
      </c>
      <c r="B34" s="21" t="s">
        <v>77</v>
      </c>
      <c r="C34" s="27">
        <v>86.5</v>
      </c>
      <c r="D34" s="13">
        <v>54.46428571428571</v>
      </c>
      <c r="E34" s="12">
        <v>30.5</v>
      </c>
      <c r="F34" s="12">
        <v>56</v>
      </c>
      <c r="G34" s="12">
        <v>9</v>
      </c>
      <c r="H34" s="12">
        <v>26</v>
      </c>
      <c r="I34" s="12">
        <v>21</v>
      </c>
    </row>
    <row r="35" spans="1:9" ht="12.75">
      <c r="A35" s="21">
        <v>73032</v>
      </c>
      <c r="B35" s="21" t="s">
        <v>78</v>
      </c>
      <c r="C35" s="27">
        <v>9250</v>
      </c>
      <c r="D35" s="13">
        <v>52.45158632056036</v>
      </c>
      <c r="E35" s="12">
        <v>3182.5</v>
      </c>
      <c r="F35" s="12">
        <v>6067.5</v>
      </c>
      <c r="G35" s="12">
        <v>785.5</v>
      </c>
      <c r="H35" s="12">
        <v>3520.5</v>
      </c>
      <c r="I35" s="12">
        <v>1761.5</v>
      </c>
    </row>
    <row r="36" spans="1:9" ht="12.75">
      <c r="A36" s="21">
        <v>73040</v>
      </c>
      <c r="B36" s="21" t="s">
        <v>79</v>
      </c>
      <c r="C36" s="27">
        <v>8076</v>
      </c>
      <c r="D36" s="13">
        <v>49.83302411873841</v>
      </c>
      <c r="E36" s="12">
        <v>2686</v>
      </c>
      <c r="F36" s="12">
        <v>5390</v>
      </c>
      <c r="G36" s="12">
        <v>763</v>
      </c>
      <c r="H36" s="12">
        <v>3067</v>
      </c>
      <c r="I36" s="12">
        <v>1560</v>
      </c>
    </row>
    <row r="37" spans="1:9" ht="12.75">
      <c r="A37" s="21">
        <v>73066</v>
      </c>
      <c r="B37" s="21" t="s">
        <v>80</v>
      </c>
      <c r="C37" s="27">
        <v>15813</v>
      </c>
      <c r="D37" s="13">
        <v>54.28069661934729</v>
      </c>
      <c r="E37" s="12">
        <v>5563.5</v>
      </c>
      <c r="F37" s="12">
        <v>10249.5</v>
      </c>
      <c r="G37" s="12">
        <v>1389.5</v>
      </c>
      <c r="H37" s="12">
        <v>5804.5</v>
      </c>
      <c r="I37" s="12">
        <v>3055.5</v>
      </c>
    </row>
    <row r="38" spans="1:9" ht="12.75">
      <c r="A38" s="21">
        <v>73083</v>
      </c>
      <c r="B38" s="21" t="s">
        <v>81</v>
      </c>
      <c r="C38" s="27">
        <v>29583</v>
      </c>
      <c r="D38" s="13">
        <v>57.48203353739686</v>
      </c>
      <c r="E38" s="12">
        <v>10798</v>
      </c>
      <c r="F38" s="12">
        <v>18785</v>
      </c>
      <c r="G38" s="12">
        <v>2410</v>
      </c>
      <c r="H38" s="12">
        <v>10590</v>
      </c>
      <c r="I38" s="12">
        <v>5785</v>
      </c>
    </row>
    <row r="39" spans="1:9" ht="12.75">
      <c r="A39" s="21">
        <v>73098</v>
      </c>
      <c r="B39" s="21" t="s">
        <v>82</v>
      </c>
      <c r="C39" s="27">
        <v>6810</v>
      </c>
      <c r="D39" s="13">
        <v>48.576415403076254</v>
      </c>
      <c r="E39" s="12">
        <v>2226.5</v>
      </c>
      <c r="F39" s="12">
        <v>4583.5</v>
      </c>
      <c r="G39" s="12">
        <v>570.5</v>
      </c>
      <c r="H39" s="12">
        <v>2733.5</v>
      </c>
      <c r="I39" s="12">
        <v>1279.5</v>
      </c>
    </row>
    <row r="40" spans="1:9" ht="12.75">
      <c r="A40" s="21">
        <v>73109</v>
      </c>
      <c r="B40" s="21" t="s">
        <v>83</v>
      </c>
      <c r="C40" s="27">
        <v>4274.5</v>
      </c>
      <c r="D40" s="13">
        <v>63.14885496183206</v>
      </c>
      <c r="E40" s="12">
        <v>1654.5</v>
      </c>
      <c r="F40" s="12">
        <v>2620</v>
      </c>
      <c r="G40" s="12">
        <v>363</v>
      </c>
      <c r="H40" s="12">
        <v>1489.5</v>
      </c>
      <c r="I40" s="12">
        <v>767.5</v>
      </c>
    </row>
    <row r="41" spans="1:9" ht="12.75">
      <c r="A41" s="10"/>
      <c r="B41" s="10"/>
      <c r="C41" s="12"/>
      <c r="D41" s="13"/>
      <c r="E41" s="12"/>
      <c r="F41" s="12"/>
      <c r="G41" s="12"/>
      <c r="H41" s="12"/>
      <c r="I41" s="12"/>
    </row>
    <row r="42" spans="1:9" ht="12.75">
      <c r="A42" s="10" t="s">
        <v>59</v>
      </c>
      <c r="B42" s="10" t="s">
        <v>84</v>
      </c>
      <c r="C42" s="12">
        <v>145303</v>
      </c>
      <c r="D42" s="13">
        <v>55.02790017817705</v>
      </c>
      <c r="E42" s="12">
        <v>51576</v>
      </c>
      <c r="F42" s="12">
        <v>93727</v>
      </c>
      <c r="G42" s="12">
        <v>13404</v>
      </c>
      <c r="H42" s="12">
        <v>54545.5</v>
      </c>
      <c r="I42" s="12">
        <v>25777.5</v>
      </c>
    </row>
    <row r="43" spans="1:9" ht="12.75">
      <c r="A43" s="21">
        <v>71004</v>
      </c>
      <c r="B43" s="21" t="s">
        <v>85</v>
      </c>
      <c r="C43" s="27">
        <v>40622.5</v>
      </c>
      <c r="D43" s="13">
        <v>55.755147425328786</v>
      </c>
      <c r="E43" s="12">
        <v>14541.5</v>
      </c>
      <c r="F43" s="12">
        <v>26081</v>
      </c>
      <c r="G43" s="12">
        <v>3897.5</v>
      </c>
      <c r="H43" s="12">
        <v>15124</v>
      </c>
      <c r="I43" s="12">
        <v>7059.5</v>
      </c>
    </row>
    <row r="44" spans="1:9" ht="12.75">
      <c r="A44" s="21">
        <v>71020</v>
      </c>
      <c r="B44" s="21" t="s">
        <v>86</v>
      </c>
      <c r="C44" s="27">
        <v>8460</v>
      </c>
      <c r="D44" s="13">
        <v>60.015131454511064</v>
      </c>
      <c r="E44" s="12">
        <v>3173</v>
      </c>
      <c r="F44" s="12">
        <v>5287</v>
      </c>
      <c r="G44" s="12">
        <v>630</v>
      </c>
      <c r="H44" s="12">
        <v>3169</v>
      </c>
      <c r="I44" s="12">
        <v>1488</v>
      </c>
    </row>
    <row r="45" spans="1:9" ht="12.75">
      <c r="A45" s="21">
        <v>71024</v>
      </c>
      <c r="B45" s="21" t="s">
        <v>87</v>
      </c>
      <c r="C45" s="27">
        <v>11630</v>
      </c>
      <c r="D45" s="13">
        <v>53.22793148880105</v>
      </c>
      <c r="E45" s="12">
        <v>4040</v>
      </c>
      <c r="F45" s="12">
        <v>7590</v>
      </c>
      <c r="G45" s="12">
        <v>961.5</v>
      </c>
      <c r="H45" s="12">
        <v>4447</v>
      </c>
      <c r="I45" s="12">
        <v>2181.5</v>
      </c>
    </row>
    <row r="46" spans="1:9" ht="12.75">
      <c r="A46" s="21">
        <v>71034</v>
      </c>
      <c r="B46" s="21" t="s">
        <v>88</v>
      </c>
      <c r="C46" s="27">
        <v>14198.5</v>
      </c>
      <c r="D46" s="13">
        <v>57.621003552397866</v>
      </c>
      <c r="E46" s="12">
        <v>5190.5</v>
      </c>
      <c r="F46" s="12">
        <v>9008</v>
      </c>
      <c r="G46" s="12">
        <v>1338.5</v>
      </c>
      <c r="H46" s="12">
        <v>5242.5</v>
      </c>
      <c r="I46" s="12">
        <v>2427</v>
      </c>
    </row>
    <row r="47" spans="1:9" ht="12.75">
      <c r="A47" s="21">
        <v>71037</v>
      </c>
      <c r="B47" s="21" t="s">
        <v>89</v>
      </c>
      <c r="C47" s="27">
        <v>13659</v>
      </c>
      <c r="D47" s="13">
        <v>53.86088425795551</v>
      </c>
      <c r="E47" s="12">
        <v>4781.5</v>
      </c>
      <c r="F47" s="12">
        <v>8877.5</v>
      </c>
      <c r="G47" s="12">
        <v>1220</v>
      </c>
      <c r="H47" s="12">
        <v>5171</v>
      </c>
      <c r="I47" s="12">
        <v>2486.5</v>
      </c>
    </row>
    <row r="48" spans="1:9" ht="12.75">
      <c r="A48" s="21">
        <v>71057</v>
      </c>
      <c r="B48" s="21" t="s">
        <v>90</v>
      </c>
      <c r="C48" s="27">
        <v>16538</v>
      </c>
      <c r="D48" s="13">
        <v>51.968757178957034</v>
      </c>
      <c r="E48" s="12">
        <v>5655.5</v>
      </c>
      <c r="F48" s="12">
        <v>10882.5</v>
      </c>
      <c r="G48" s="12">
        <v>1390.5</v>
      </c>
      <c r="H48" s="12">
        <v>6419.5</v>
      </c>
      <c r="I48" s="12">
        <v>3072.5</v>
      </c>
    </row>
    <row r="49" spans="1:9" ht="12.75">
      <c r="A49" s="21">
        <v>71069</v>
      </c>
      <c r="B49" s="21" t="s">
        <v>91</v>
      </c>
      <c r="C49" s="27">
        <v>9600.5</v>
      </c>
      <c r="D49" s="13">
        <v>53.21576763485477</v>
      </c>
      <c r="E49" s="12">
        <v>3334.5</v>
      </c>
      <c r="F49" s="12">
        <v>6266</v>
      </c>
      <c r="G49" s="12">
        <v>863</v>
      </c>
      <c r="H49" s="12">
        <v>3655.5</v>
      </c>
      <c r="I49" s="12">
        <v>1747.5</v>
      </c>
    </row>
    <row r="50" spans="1:9" ht="12.75">
      <c r="A50" s="21">
        <v>71070</v>
      </c>
      <c r="B50" s="21" t="s">
        <v>92</v>
      </c>
      <c r="C50" s="27">
        <v>30594.5</v>
      </c>
      <c r="D50" s="13">
        <v>55.026602482898404</v>
      </c>
      <c r="E50" s="12">
        <v>10859.5</v>
      </c>
      <c r="F50" s="12">
        <v>19735</v>
      </c>
      <c r="G50" s="12">
        <v>3103</v>
      </c>
      <c r="H50" s="12">
        <v>11317</v>
      </c>
      <c r="I50" s="12">
        <v>5315</v>
      </c>
    </row>
    <row r="51" spans="1:9" ht="12.75">
      <c r="A51" s="10"/>
      <c r="B51" s="10"/>
      <c r="C51" s="12"/>
      <c r="D51" s="13"/>
      <c r="E51" s="12"/>
      <c r="F51" s="12"/>
      <c r="G51" s="12"/>
      <c r="H51" s="12"/>
      <c r="I51" s="12"/>
    </row>
    <row r="52" spans="1:9" ht="12.75">
      <c r="A52" s="10" t="s">
        <v>59</v>
      </c>
      <c r="B52" s="10" t="s">
        <v>93</v>
      </c>
      <c r="C52" s="12">
        <v>140598.5</v>
      </c>
      <c r="D52" s="13">
        <v>55.53791692018364</v>
      </c>
      <c r="E52" s="12">
        <v>50203.5</v>
      </c>
      <c r="F52" s="12">
        <v>90395</v>
      </c>
      <c r="G52" s="12">
        <v>12877</v>
      </c>
      <c r="H52" s="12">
        <v>51966</v>
      </c>
      <c r="I52" s="12">
        <v>25552</v>
      </c>
    </row>
    <row r="53" spans="1:9" ht="12.75">
      <c r="A53" s="21">
        <v>72003</v>
      </c>
      <c r="B53" s="21" t="s">
        <v>94</v>
      </c>
      <c r="C53" s="27">
        <v>12209</v>
      </c>
      <c r="D53" s="13">
        <v>55.945842380891555</v>
      </c>
      <c r="E53" s="12">
        <v>4380</v>
      </c>
      <c r="F53" s="12">
        <v>7829</v>
      </c>
      <c r="G53" s="12">
        <v>1076.5</v>
      </c>
      <c r="H53" s="12">
        <v>4506.5</v>
      </c>
      <c r="I53" s="12">
        <v>2246</v>
      </c>
    </row>
    <row r="54" spans="1:9" ht="12.75">
      <c r="A54" s="21">
        <v>72004</v>
      </c>
      <c r="B54" s="21" t="s">
        <v>95</v>
      </c>
      <c r="C54" s="27">
        <v>14355</v>
      </c>
      <c r="D54" s="13">
        <v>56.91096901131333</v>
      </c>
      <c r="E54" s="12">
        <v>5206.5</v>
      </c>
      <c r="F54" s="12">
        <v>9148.5</v>
      </c>
      <c r="G54" s="12">
        <v>1367</v>
      </c>
      <c r="H54" s="12">
        <v>5237</v>
      </c>
      <c r="I54" s="12">
        <v>2544.5</v>
      </c>
    </row>
    <row r="55" spans="1:9" ht="12.75">
      <c r="A55" s="21">
        <v>72020</v>
      </c>
      <c r="B55" s="21" t="s">
        <v>96</v>
      </c>
      <c r="C55" s="27">
        <v>31526</v>
      </c>
      <c r="D55" s="13">
        <v>54.74022627432694</v>
      </c>
      <c r="E55" s="12">
        <v>11152.5</v>
      </c>
      <c r="F55" s="12">
        <v>20373.5</v>
      </c>
      <c r="G55" s="12">
        <v>2796.5</v>
      </c>
      <c r="H55" s="12">
        <v>11706.5</v>
      </c>
      <c r="I55" s="12">
        <v>5870.5</v>
      </c>
    </row>
    <row r="56" spans="1:9" ht="12.75">
      <c r="A56" s="21">
        <v>72025</v>
      </c>
      <c r="B56" s="21" t="s">
        <v>97</v>
      </c>
      <c r="C56" s="27">
        <v>15971</v>
      </c>
      <c r="D56" s="13">
        <v>54.70528406063835</v>
      </c>
      <c r="E56" s="12">
        <v>5647.5</v>
      </c>
      <c r="F56" s="12">
        <v>10323.5</v>
      </c>
      <c r="G56" s="12">
        <v>1536.5</v>
      </c>
      <c r="H56" s="12">
        <v>5789</v>
      </c>
      <c r="I56" s="12">
        <v>2998</v>
      </c>
    </row>
    <row r="57" spans="1:9" ht="12.75">
      <c r="A57" s="21">
        <v>72029</v>
      </c>
      <c r="B57" s="21" t="s">
        <v>98</v>
      </c>
      <c r="C57" s="27">
        <v>13189</v>
      </c>
      <c r="D57" s="13">
        <v>57.330311344387454</v>
      </c>
      <c r="E57" s="12">
        <v>4806</v>
      </c>
      <c r="F57" s="12">
        <v>8383</v>
      </c>
      <c r="G57" s="12">
        <v>1184</v>
      </c>
      <c r="H57" s="12">
        <v>4835.5</v>
      </c>
      <c r="I57" s="12">
        <v>2363.5</v>
      </c>
    </row>
    <row r="58" spans="1:9" ht="12.75">
      <c r="A58" s="21">
        <v>72030</v>
      </c>
      <c r="B58" s="21" t="s">
        <v>99</v>
      </c>
      <c r="C58" s="27">
        <v>15665</v>
      </c>
      <c r="D58" s="13">
        <v>53.03082108142432</v>
      </c>
      <c r="E58" s="12">
        <v>5428.5</v>
      </c>
      <c r="F58" s="12">
        <v>10236.5</v>
      </c>
      <c r="G58" s="12">
        <v>1605</v>
      </c>
      <c r="H58" s="12">
        <v>6071.5</v>
      </c>
      <c r="I58" s="12">
        <v>2560</v>
      </c>
    </row>
    <row r="59" spans="1:9" ht="12.75">
      <c r="A59" s="21">
        <v>72037</v>
      </c>
      <c r="B59" s="21" t="s">
        <v>100</v>
      </c>
      <c r="C59" s="27">
        <v>13767</v>
      </c>
      <c r="D59" s="13">
        <v>61.07406107406107</v>
      </c>
      <c r="E59" s="12">
        <v>5220</v>
      </c>
      <c r="F59" s="12">
        <v>8547</v>
      </c>
      <c r="G59" s="12">
        <v>1140.5</v>
      </c>
      <c r="H59" s="12">
        <v>4748</v>
      </c>
      <c r="I59" s="12">
        <v>2658.5</v>
      </c>
    </row>
    <row r="60" spans="1:9" ht="12.75">
      <c r="A60" s="21">
        <v>72038</v>
      </c>
      <c r="B60" s="21" t="s">
        <v>101</v>
      </c>
      <c r="C60" s="27">
        <v>11400</v>
      </c>
      <c r="D60" s="13">
        <v>56.55039824224114</v>
      </c>
      <c r="E60" s="12">
        <v>4118</v>
      </c>
      <c r="F60" s="12">
        <v>7282</v>
      </c>
      <c r="G60" s="12">
        <v>972</v>
      </c>
      <c r="H60" s="12">
        <v>4273.5</v>
      </c>
      <c r="I60" s="12">
        <v>2036.5</v>
      </c>
    </row>
    <row r="61" spans="1:9" ht="12.75">
      <c r="A61" s="21">
        <v>72040</v>
      </c>
      <c r="B61" s="21" t="s">
        <v>102</v>
      </c>
      <c r="C61" s="27">
        <v>12516.5</v>
      </c>
      <c r="D61" s="13">
        <v>51.311653771760156</v>
      </c>
      <c r="E61" s="12">
        <v>4244.5</v>
      </c>
      <c r="F61" s="12">
        <v>8272</v>
      </c>
      <c r="G61" s="12">
        <v>1199</v>
      </c>
      <c r="H61" s="12">
        <v>4798.5</v>
      </c>
      <c r="I61" s="12">
        <v>2274.5</v>
      </c>
    </row>
    <row r="62" spans="1:9" ht="12.75">
      <c r="A62" s="10"/>
      <c r="B62" s="10"/>
      <c r="C62" s="12"/>
      <c r="D62" s="13"/>
      <c r="E62" s="12"/>
      <c r="F62" s="12"/>
      <c r="G62" s="12"/>
      <c r="H62" s="12"/>
      <c r="I62" s="12"/>
    </row>
    <row r="63" spans="1:9" ht="12.75">
      <c r="A63" s="10" t="s">
        <v>59</v>
      </c>
      <c r="B63" s="10" t="s">
        <v>103</v>
      </c>
      <c r="C63" s="12">
        <v>114847.5</v>
      </c>
      <c r="D63" s="13">
        <v>53.037157457808924</v>
      </c>
      <c r="E63" s="12">
        <v>39802</v>
      </c>
      <c r="F63" s="12">
        <v>75045.5</v>
      </c>
      <c r="G63" s="12">
        <v>10504</v>
      </c>
      <c r="H63" s="12">
        <v>43252</v>
      </c>
      <c r="I63" s="12">
        <v>21289.5</v>
      </c>
    </row>
    <row r="64" spans="1:9" ht="12.75">
      <c r="A64" s="21">
        <v>72018</v>
      </c>
      <c r="B64" s="21" t="s">
        <v>104</v>
      </c>
      <c r="C64" s="27">
        <v>11962.5</v>
      </c>
      <c r="D64" s="13">
        <v>52.621842306710896</v>
      </c>
      <c r="E64" s="12">
        <v>4124.5</v>
      </c>
      <c r="F64" s="12">
        <v>7838</v>
      </c>
      <c r="G64" s="12">
        <v>1045.5</v>
      </c>
      <c r="H64" s="12">
        <v>4574</v>
      </c>
      <c r="I64" s="12">
        <v>2218.5</v>
      </c>
    </row>
    <row r="65" spans="1:9" ht="12.75">
      <c r="A65" s="21">
        <v>72021</v>
      </c>
      <c r="B65" s="21" t="s">
        <v>105</v>
      </c>
      <c r="C65" s="27">
        <v>23534</v>
      </c>
      <c r="D65" s="13">
        <v>54.52903903608129</v>
      </c>
      <c r="E65" s="12">
        <v>8304.5</v>
      </c>
      <c r="F65" s="12">
        <v>15229.5</v>
      </c>
      <c r="G65" s="12">
        <v>2145.5</v>
      </c>
      <c r="H65" s="12">
        <v>8813.5</v>
      </c>
      <c r="I65" s="12">
        <v>4270.5</v>
      </c>
    </row>
    <row r="66" spans="1:9" ht="12.75">
      <c r="A66" s="21">
        <v>72041</v>
      </c>
      <c r="B66" s="21" t="s">
        <v>106</v>
      </c>
      <c r="C66" s="27">
        <v>18813</v>
      </c>
      <c r="D66" s="13">
        <v>51.760577582382126</v>
      </c>
      <c r="E66" s="12">
        <v>6416.5</v>
      </c>
      <c r="F66" s="12">
        <v>12396.5</v>
      </c>
      <c r="G66" s="12">
        <v>1688.5</v>
      </c>
      <c r="H66" s="12">
        <v>7195.5</v>
      </c>
      <c r="I66" s="12">
        <v>3512.5</v>
      </c>
    </row>
    <row r="67" spans="1:9" ht="12.75">
      <c r="A67" s="21">
        <v>73042</v>
      </c>
      <c r="B67" s="21" t="s">
        <v>107</v>
      </c>
      <c r="C67" s="27">
        <v>24434.5</v>
      </c>
      <c r="D67" s="13">
        <v>51.97002207917405</v>
      </c>
      <c r="E67" s="12">
        <v>8356</v>
      </c>
      <c r="F67" s="12">
        <v>16078.5</v>
      </c>
      <c r="G67" s="12">
        <v>2152</v>
      </c>
      <c r="H67" s="12">
        <v>9042.5</v>
      </c>
      <c r="I67" s="12">
        <v>4884</v>
      </c>
    </row>
    <row r="68" spans="1:9" ht="12.75">
      <c r="A68" s="21">
        <v>73107</v>
      </c>
      <c r="B68" s="21" t="s">
        <v>108</v>
      </c>
      <c r="C68" s="27">
        <v>36103.5</v>
      </c>
      <c r="D68" s="13">
        <v>53.61230481215165</v>
      </c>
      <c r="E68" s="12">
        <v>12600.5</v>
      </c>
      <c r="F68" s="12">
        <v>23503</v>
      </c>
      <c r="G68" s="12">
        <v>3472.5</v>
      </c>
      <c r="H68" s="12">
        <v>13626.5</v>
      </c>
      <c r="I68" s="12">
        <v>6404</v>
      </c>
    </row>
    <row r="69" spans="1:9" ht="12.75">
      <c r="A69" s="10"/>
      <c r="B69" s="11"/>
      <c r="C69" s="12"/>
      <c r="D69" s="13"/>
      <c r="E69" s="12"/>
      <c r="F69" s="12"/>
      <c r="G69" s="12"/>
      <c r="H69" s="12"/>
      <c r="I69" s="12"/>
    </row>
    <row r="70" spans="1:9" ht="12.75">
      <c r="A70" s="10"/>
      <c r="B70" s="11"/>
      <c r="C70" s="12"/>
      <c r="D70" s="13"/>
      <c r="E70" s="12"/>
      <c r="F70" s="12"/>
      <c r="G70" s="12"/>
      <c r="H70" s="12"/>
      <c r="I70" s="12"/>
    </row>
    <row r="71" spans="1:9" ht="12.75">
      <c r="A71" s="10"/>
      <c r="B71" s="11"/>
      <c r="C71" s="12"/>
      <c r="D71" s="13"/>
      <c r="E71" s="12"/>
      <c r="F71" s="12"/>
      <c r="G71" s="12"/>
      <c r="H71" s="12"/>
      <c r="I71" s="12"/>
    </row>
    <row r="72" spans="1:9" ht="12.75">
      <c r="A72" s="10"/>
      <c r="B72" s="11"/>
      <c r="C72" s="12"/>
      <c r="D72" s="13"/>
      <c r="E72" s="12"/>
      <c r="F72" s="12"/>
      <c r="G72" s="12"/>
      <c r="H72" s="12"/>
      <c r="I72" s="12"/>
    </row>
    <row r="73" spans="1:9" ht="12.75">
      <c r="A73" s="10"/>
      <c r="B73" s="11"/>
      <c r="C73" s="12"/>
      <c r="D73" s="13"/>
      <c r="E73" s="12"/>
      <c r="F73" s="12"/>
      <c r="G73" s="12"/>
      <c r="H73" s="12"/>
      <c r="I73" s="12"/>
    </row>
    <row r="74" spans="1:9" ht="12.75">
      <c r="A74" s="10"/>
      <c r="B74" s="11"/>
      <c r="C74" s="12"/>
      <c r="D74" s="13"/>
      <c r="E74" s="12"/>
      <c r="F74" s="12"/>
      <c r="G74" s="12"/>
      <c r="H74" s="12"/>
      <c r="I74" s="12"/>
    </row>
    <row r="75" spans="1:9" ht="12.75">
      <c r="A75" s="10"/>
      <c r="B75" s="11"/>
      <c r="C75" s="12"/>
      <c r="D75" s="13"/>
      <c r="E75" s="12"/>
      <c r="F75" s="12"/>
      <c r="G75" s="12"/>
      <c r="H75" s="12"/>
      <c r="I75" s="12"/>
    </row>
    <row r="76" spans="1:9" ht="12.75">
      <c r="A76" s="10"/>
      <c r="B76" s="11"/>
      <c r="C76" s="12"/>
      <c r="D76" s="13"/>
      <c r="E76" s="12"/>
      <c r="F76" s="12"/>
      <c r="G76" s="12"/>
      <c r="H76" s="12"/>
      <c r="I76" s="12"/>
    </row>
    <row r="77" spans="1:9" ht="12.75">
      <c r="A77" s="10"/>
      <c r="B77" s="11"/>
      <c r="C77" s="12"/>
      <c r="D77" s="13"/>
      <c r="E77" s="12"/>
      <c r="F77" s="12"/>
      <c r="G77" s="12"/>
      <c r="H77" s="12"/>
      <c r="I77" s="12"/>
    </row>
    <row r="78" spans="1:9" ht="12.75">
      <c r="A78" s="10"/>
      <c r="B78" s="11"/>
      <c r="C78" s="12"/>
      <c r="D78" s="13"/>
      <c r="E78" s="12"/>
      <c r="F78" s="12"/>
      <c r="G78" s="12"/>
      <c r="H78" s="12"/>
      <c r="I78" s="12"/>
    </row>
    <row r="79" spans="1:9" ht="12.75">
      <c r="A79" s="10"/>
      <c r="B79" s="11"/>
      <c r="C79" s="12"/>
      <c r="D79" s="13"/>
      <c r="E79" s="12"/>
      <c r="F79" s="12"/>
      <c r="G79" s="12"/>
      <c r="H79" s="12"/>
      <c r="I79" s="12"/>
    </row>
    <row r="80" spans="1:9" ht="12.75">
      <c r="A80" s="10"/>
      <c r="B80" s="11"/>
      <c r="C80" s="12"/>
      <c r="D80" s="13"/>
      <c r="E80" s="12"/>
      <c r="F80" s="12"/>
      <c r="G80" s="12"/>
      <c r="H80" s="12"/>
      <c r="I80" s="12"/>
    </row>
    <row r="81" spans="1:9" ht="12.75">
      <c r="A81" s="10"/>
      <c r="B81" s="11"/>
      <c r="C81" s="12"/>
      <c r="D81" s="13"/>
      <c r="E81" s="12"/>
      <c r="F81" s="12"/>
      <c r="G81" s="12"/>
      <c r="H81" s="12"/>
      <c r="I81" s="12"/>
    </row>
    <row r="82" spans="1:9" ht="12.75">
      <c r="A82" s="10"/>
      <c r="B82" s="11"/>
      <c r="C82" s="12"/>
      <c r="D82" s="13"/>
      <c r="E82" s="12"/>
      <c r="F82" s="12"/>
      <c r="G82" s="12"/>
      <c r="H82" s="12"/>
      <c r="I82" s="12"/>
    </row>
    <row r="83" spans="1:9" ht="12.75">
      <c r="A83" s="10"/>
      <c r="B83" s="11"/>
      <c r="C83" s="12"/>
      <c r="D83" s="13"/>
      <c r="E83" s="12"/>
      <c r="F83" s="12"/>
      <c r="G83" s="12"/>
      <c r="H83" s="12"/>
      <c r="I83" s="12"/>
    </row>
    <row r="84" spans="1:9" ht="12.75">
      <c r="A84" s="10"/>
      <c r="B84" s="11"/>
      <c r="C84" s="12"/>
      <c r="D84" s="13"/>
      <c r="E84" s="12"/>
      <c r="F84" s="12"/>
      <c r="G84" s="12"/>
      <c r="H84" s="12"/>
      <c r="I84" s="12"/>
    </row>
    <row r="85" spans="1:9" ht="12.75">
      <c r="A85" s="10"/>
      <c r="B85" s="11"/>
      <c r="C85" s="12"/>
      <c r="D85" s="13"/>
      <c r="E85" s="12"/>
      <c r="F85" s="12"/>
      <c r="G85" s="12"/>
      <c r="H85" s="12"/>
      <c r="I85" s="12"/>
    </row>
    <row r="86" spans="1:9" ht="12.75">
      <c r="A86" s="10"/>
      <c r="B86" s="11"/>
      <c r="C86" s="12"/>
      <c r="D86" s="13"/>
      <c r="E86" s="12"/>
      <c r="F86" s="12"/>
      <c r="G86" s="12"/>
      <c r="H86" s="12"/>
      <c r="I86" s="12"/>
    </row>
    <row r="87" spans="1:9" ht="12.75">
      <c r="A87" s="10"/>
      <c r="B87" s="11"/>
      <c r="C87" s="12"/>
      <c r="D87" s="13"/>
      <c r="E87" s="12"/>
      <c r="F87" s="12"/>
      <c r="G87" s="12"/>
      <c r="H87" s="12"/>
      <c r="I87" s="12"/>
    </row>
    <row r="88" spans="1:9" ht="12.75">
      <c r="A88" s="10"/>
      <c r="B88" s="11"/>
      <c r="C88" s="12"/>
      <c r="D88" s="13"/>
      <c r="E88" s="12"/>
      <c r="F88" s="12"/>
      <c r="G88" s="12"/>
      <c r="H88" s="12"/>
      <c r="I88" s="12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</sheetData>
  <sheetProtection/>
  <mergeCells count="2">
    <mergeCell ref="F10:I10"/>
    <mergeCell ref="A5:I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3:H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8515625" style="1" customWidth="1"/>
    <col min="2" max="2" width="23.140625" style="1" customWidth="1"/>
    <col min="3" max="3" width="18.421875" style="1" customWidth="1"/>
    <col min="4" max="4" width="17.421875" style="1" customWidth="1"/>
    <col min="5" max="5" width="14.7109375" style="1" customWidth="1"/>
    <col min="6" max="6" width="15.57421875" style="1" customWidth="1"/>
    <col min="7" max="7" width="14.7109375" style="1" customWidth="1"/>
    <col min="8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pans="1:8" s="3" customFormat="1" ht="12.75" customHeight="1">
      <c r="A5" s="33" t="s">
        <v>51</v>
      </c>
      <c r="B5" s="32"/>
      <c r="C5" s="32"/>
      <c r="D5" s="32"/>
      <c r="E5" s="32"/>
      <c r="F5" s="32"/>
      <c r="G5" s="32"/>
      <c r="H5" s="32"/>
    </row>
    <row r="6" spans="1:8" ht="12.75">
      <c r="A6" s="32"/>
      <c r="B6" s="32"/>
      <c r="C6" s="32"/>
      <c r="D6" s="32"/>
      <c r="E6" s="32"/>
      <c r="F6" s="32"/>
      <c r="G6" s="32"/>
      <c r="H6" s="32"/>
    </row>
    <row r="8" s="4" customFormat="1" ht="12.75">
      <c r="A8" s="18" t="s">
        <v>12</v>
      </c>
    </row>
    <row r="10" spans="1:7" ht="24" customHeight="1">
      <c r="A10" s="21"/>
      <c r="B10" s="22"/>
      <c r="C10" s="25" t="s">
        <v>13</v>
      </c>
      <c r="D10" s="25" t="s">
        <v>14</v>
      </c>
      <c r="E10" s="25" t="s">
        <v>15</v>
      </c>
      <c r="F10" s="25" t="s">
        <v>16</v>
      </c>
      <c r="G10" s="25" t="s">
        <v>17</v>
      </c>
    </row>
    <row r="11" spans="1:7" ht="12.75">
      <c r="A11" s="21"/>
      <c r="B11" s="22"/>
      <c r="C11" s="20" t="s">
        <v>18</v>
      </c>
      <c r="D11" s="20" t="s">
        <v>9</v>
      </c>
      <c r="E11" s="20" t="s">
        <v>9</v>
      </c>
      <c r="F11" s="20" t="s">
        <v>9</v>
      </c>
      <c r="G11" s="20" t="s">
        <v>9</v>
      </c>
    </row>
    <row r="12" spans="1:7" ht="12.75">
      <c r="A12" s="10"/>
      <c r="B12" s="11" t="s">
        <v>10</v>
      </c>
      <c r="C12" s="24">
        <v>63.64713213801674</v>
      </c>
      <c r="D12" s="23">
        <v>2388913</v>
      </c>
      <c r="E12" s="23">
        <v>1989638</v>
      </c>
      <c r="F12" s="23">
        <v>330605</v>
      </c>
      <c r="G12" s="23">
        <v>68670</v>
      </c>
    </row>
    <row r="13" spans="1:7" ht="12.75">
      <c r="A13" s="10" t="s">
        <v>11</v>
      </c>
      <c r="B13" s="11" t="s">
        <v>49</v>
      </c>
      <c r="C13" s="24">
        <v>57.21917030467174</v>
      </c>
      <c r="D13" s="23">
        <v>298311</v>
      </c>
      <c r="E13" s="23">
        <v>251230</v>
      </c>
      <c r="F13" s="23">
        <v>38929</v>
      </c>
      <c r="G13" s="23">
        <v>8152</v>
      </c>
    </row>
    <row r="14" spans="1:7" ht="12.75">
      <c r="A14" s="10"/>
      <c r="B14" s="11"/>
      <c r="C14" s="24"/>
      <c r="D14" s="23"/>
      <c r="E14" s="23"/>
      <c r="F14" s="23"/>
      <c r="G14" s="23"/>
    </row>
    <row r="15" spans="1:7" ht="12.75">
      <c r="A15" s="10" t="s">
        <v>59</v>
      </c>
      <c r="B15" s="10" t="s">
        <v>60</v>
      </c>
      <c r="C15" s="24">
        <v>79.35387322723903</v>
      </c>
      <c r="D15" s="23">
        <v>114537</v>
      </c>
      <c r="E15" s="23">
        <v>102621</v>
      </c>
      <c r="F15" s="23">
        <v>10331</v>
      </c>
      <c r="G15" s="23">
        <v>1585</v>
      </c>
    </row>
    <row r="16" spans="1:7" ht="12.75">
      <c r="A16" s="21">
        <v>71002</v>
      </c>
      <c r="B16" s="21" t="s">
        <v>61</v>
      </c>
      <c r="C16" s="24">
        <v>26.232577491158725</v>
      </c>
      <c r="D16" s="23">
        <v>1261</v>
      </c>
      <c r="E16" s="23">
        <v>900</v>
      </c>
      <c r="F16" s="23">
        <v>308</v>
      </c>
      <c r="G16" s="23">
        <v>53</v>
      </c>
    </row>
    <row r="17" spans="1:7" ht="12.75">
      <c r="A17" s="21">
        <v>71011</v>
      </c>
      <c r="B17" s="21" t="s">
        <v>62</v>
      </c>
      <c r="C17" s="24">
        <v>54.50029468721057</v>
      </c>
      <c r="D17" s="23">
        <v>6473</v>
      </c>
      <c r="E17" s="23">
        <v>5503</v>
      </c>
      <c r="F17" s="23">
        <v>829</v>
      </c>
      <c r="G17" s="23">
        <v>141</v>
      </c>
    </row>
    <row r="18" spans="1:7" ht="12.75">
      <c r="A18" s="21">
        <v>71016</v>
      </c>
      <c r="B18" s="21" t="s">
        <v>63</v>
      </c>
      <c r="C18" s="24">
        <v>95.25101763907735</v>
      </c>
      <c r="D18" s="23">
        <v>37908</v>
      </c>
      <c r="E18" s="23">
        <v>35339</v>
      </c>
      <c r="F18" s="23">
        <v>2200</v>
      </c>
      <c r="G18" s="23">
        <v>369</v>
      </c>
    </row>
    <row r="19" spans="1:7" ht="12.75">
      <c r="A19" s="21">
        <v>71022</v>
      </c>
      <c r="B19" s="21" t="s">
        <v>64</v>
      </c>
      <c r="C19" s="24">
        <v>105.55233077335238</v>
      </c>
      <c r="D19" s="23">
        <v>47279</v>
      </c>
      <c r="E19" s="23">
        <v>42805</v>
      </c>
      <c r="F19" s="23">
        <v>3953</v>
      </c>
      <c r="G19" s="23">
        <v>521</v>
      </c>
    </row>
    <row r="20" spans="1:7" ht="12.75">
      <c r="A20" s="21">
        <v>71047</v>
      </c>
      <c r="B20" s="21" t="s">
        <v>65</v>
      </c>
      <c r="C20" s="24">
        <v>63.50024150700371</v>
      </c>
      <c r="D20" s="23">
        <v>3944</v>
      </c>
      <c r="E20" s="23">
        <v>3387</v>
      </c>
      <c r="F20" s="23">
        <v>469</v>
      </c>
      <c r="G20" s="23">
        <v>88</v>
      </c>
    </row>
    <row r="21" spans="1:7" ht="12.75">
      <c r="A21" s="21">
        <v>71066</v>
      </c>
      <c r="B21" s="21" t="s">
        <v>66</v>
      </c>
      <c r="C21" s="24">
        <v>40.36228518346493</v>
      </c>
      <c r="D21" s="23">
        <v>5214</v>
      </c>
      <c r="E21" s="23">
        <v>3929</v>
      </c>
      <c r="F21" s="23">
        <v>1129</v>
      </c>
      <c r="G21" s="23">
        <v>156</v>
      </c>
    </row>
    <row r="22" spans="1:7" ht="12.75">
      <c r="A22" s="21">
        <v>71067</v>
      </c>
      <c r="B22" s="21" t="s">
        <v>67</v>
      </c>
      <c r="C22" s="24">
        <v>43.33189469141131</v>
      </c>
      <c r="D22" s="23">
        <v>2008</v>
      </c>
      <c r="E22" s="23">
        <v>1575</v>
      </c>
      <c r="F22" s="23">
        <v>368</v>
      </c>
      <c r="G22" s="23">
        <v>65</v>
      </c>
    </row>
    <row r="23" spans="1:7" ht="12.75">
      <c r="A23" s="21">
        <v>72039</v>
      </c>
      <c r="B23" s="21" t="s">
        <v>68</v>
      </c>
      <c r="C23" s="24">
        <v>54.145077720207254</v>
      </c>
      <c r="D23" s="23">
        <v>10450</v>
      </c>
      <c r="E23" s="23">
        <v>9183</v>
      </c>
      <c r="F23" s="23">
        <v>1075</v>
      </c>
      <c r="G23" s="23">
        <v>192</v>
      </c>
    </row>
    <row r="24" spans="1:7" ht="12.75">
      <c r="A24" s="21"/>
      <c r="B24" s="21"/>
      <c r="C24" s="24"/>
      <c r="D24" s="23"/>
      <c r="E24" s="23"/>
      <c r="F24" s="23"/>
      <c r="G24" s="23"/>
    </row>
    <row r="25" spans="1:7" ht="12.75">
      <c r="A25" s="10" t="s">
        <v>59</v>
      </c>
      <c r="B25" s="10" t="s">
        <v>69</v>
      </c>
      <c r="C25" s="24">
        <v>48.2044047206711</v>
      </c>
      <c r="D25" s="23">
        <v>57061</v>
      </c>
      <c r="E25" s="23">
        <v>44229</v>
      </c>
      <c r="F25" s="23">
        <v>10281</v>
      </c>
      <c r="G25" s="23">
        <v>2551</v>
      </c>
    </row>
    <row r="26" spans="1:7" ht="12.75">
      <c r="A26" s="21">
        <v>71017</v>
      </c>
      <c r="B26" s="21" t="s">
        <v>70</v>
      </c>
      <c r="C26" s="24">
        <v>23.36698949103647</v>
      </c>
      <c r="D26" s="23">
        <v>1134</v>
      </c>
      <c r="E26" s="23">
        <v>637</v>
      </c>
      <c r="F26" s="23">
        <v>393</v>
      </c>
      <c r="G26" s="23">
        <v>104</v>
      </c>
    </row>
    <row r="27" spans="1:7" ht="12.75">
      <c r="A27" s="21">
        <v>71045</v>
      </c>
      <c r="B27" s="21" t="s">
        <v>71</v>
      </c>
      <c r="C27" s="24">
        <v>28.76230661040788</v>
      </c>
      <c r="D27" s="23">
        <v>1227</v>
      </c>
      <c r="E27" s="23">
        <v>740</v>
      </c>
      <c r="F27" s="23">
        <v>368</v>
      </c>
      <c r="G27" s="23">
        <v>119</v>
      </c>
    </row>
    <row r="28" spans="1:7" ht="12.75">
      <c r="A28" s="21">
        <v>71053</v>
      </c>
      <c r="B28" s="21" t="s">
        <v>72</v>
      </c>
      <c r="C28" s="24">
        <v>71.19412124923454</v>
      </c>
      <c r="D28" s="23">
        <v>17439</v>
      </c>
      <c r="E28" s="23">
        <v>14753</v>
      </c>
      <c r="F28" s="23">
        <v>2168</v>
      </c>
      <c r="G28" s="23">
        <v>518</v>
      </c>
    </row>
    <row r="29" spans="1:7" ht="12.75">
      <c r="A29" s="21">
        <v>73001</v>
      </c>
      <c r="B29" s="21" t="s">
        <v>73</v>
      </c>
      <c r="C29" s="24">
        <v>57.56473058082575</v>
      </c>
      <c r="D29" s="23">
        <v>4113</v>
      </c>
      <c r="E29" s="23">
        <v>3371</v>
      </c>
      <c r="F29" s="23">
        <v>633</v>
      </c>
      <c r="G29" s="23">
        <v>109</v>
      </c>
    </row>
    <row r="30" spans="1:7" ht="12.75">
      <c r="A30" s="21">
        <v>73006</v>
      </c>
      <c r="B30" s="21" t="s">
        <v>74</v>
      </c>
      <c r="C30" s="24">
        <v>38.432972435796856</v>
      </c>
      <c r="D30" s="23">
        <v>7348</v>
      </c>
      <c r="E30" s="23">
        <v>5403</v>
      </c>
      <c r="F30" s="23">
        <v>1550</v>
      </c>
      <c r="G30" s="23">
        <v>395</v>
      </c>
    </row>
    <row r="31" spans="1:7" ht="12.75">
      <c r="A31" s="21">
        <v>73009</v>
      </c>
      <c r="B31" s="21" t="s">
        <v>75</v>
      </c>
      <c r="C31" s="24">
        <v>42.830453059318074</v>
      </c>
      <c r="D31" s="23">
        <v>2751</v>
      </c>
      <c r="E31" s="23">
        <v>1970</v>
      </c>
      <c r="F31" s="23">
        <v>610</v>
      </c>
      <c r="G31" s="23">
        <v>171</v>
      </c>
    </row>
    <row r="32" spans="1:7" ht="12.75">
      <c r="A32" s="21">
        <v>73022</v>
      </c>
      <c r="B32" s="21" t="s">
        <v>76</v>
      </c>
      <c r="C32" s="24">
        <v>24.03373155305692</v>
      </c>
      <c r="D32" s="23">
        <v>1026</v>
      </c>
      <c r="E32" s="23">
        <v>491</v>
      </c>
      <c r="F32" s="23">
        <v>390</v>
      </c>
      <c r="G32" s="23">
        <v>145</v>
      </c>
    </row>
    <row r="33" spans="1:7" ht="12.75">
      <c r="A33" s="21">
        <v>73028</v>
      </c>
      <c r="B33" s="21" t="s">
        <v>77</v>
      </c>
      <c r="C33" s="24">
        <v>50.877192982456144</v>
      </c>
      <c r="D33" s="23">
        <v>29</v>
      </c>
      <c r="E33" s="23">
        <v>14</v>
      </c>
      <c r="F33" s="23">
        <v>11</v>
      </c>
      <c r="G33" s="23">
        <v>4</v>
      </c>
    </row>
    <row r="34" spans="1:7" ht="12.75">
      <c r="A34" s="21">
        <v>73032</v>
      </c>
      <c r="B34" s="21" t="s">
        <v>78</v>
      </c>
      <c r="C34" s="24">
        <v>35.059826257990494</v>
      </c>
      <c r="D34" s="23">
        <v>2139</v>
      </c>
      <c r="E34" s="23">
        <v>1521</v>
      </c>
      <c r="F34" s="23">
        <v>520</v>
      </c>
      <c r="G34" s="23">
        <v>98</v>
      </c>
    </row>
    <row r="35" spans="1:7" ht="12.75">
      <c r="A35" s="21">
        <v>73040</v>
      </c>
      <c r="B35" s="21" t="s">
        <v>79</v>
      </c>
      <c r="C35" s="24">
        <v>29.98148148148148</v>
      </c>
      <c r="D35" s="23">
        <v>1619</v>
      </c>
      <c r="E35" s="23">
        <v>1083</v>
      </c>
      <c r="F35" s="23">
        <v>438</v>
      </c>
      <c r="G35" s="23">
        <v>98</v>
      </c>
    </row>
    <row r="36" spans="1:7" ht="12.75">
      <c r="A36" s="21">
        <v>73066</v>
      </c>
      <c r="B36" s="21" t="s">
        <v>80</v>
      </c>
      <c r="C36" s="24">
        <v>28.13321647677476</v>
      </c>
      <c r="D36" s="23">
        <v>2889</v>
      </c>
      <c r="E36" s="23">
        <v>1740</v>
      </c>
      <c r="F36" s="23">
        <v>899</v>
      </c>
      <c r="G36" s="23">
        <v>250</v>
      </c>
    </row>
    <row r="37" spans="1:7" ht="12.75">
      <c r="A37" s="21">
        <v>73083</v>
      </c>
      <c r="B37" s="21" t="s">
        <v>81</v>
      </c>
      <c r="C37" s="24">
        <v>63.75892571672173</v>
      </c>
      <c r="D37" s="23">
        <v>11965</v>
      </c>
      <c r="E37" s="23">
        <v>10010</v>
      </c>
      <c r="F37" s="23">
        <v>1599</v>
      </c>
      <c r="G37" s="23">
        <v>356</v>
      </c>
    </row>
    <row r="38" spans="1:7" ht="12.75">
      <c r="A38" s="21">
        <v>73098</v>
      </c>
      <c r="B38" s="21" t="s">
        <v>82</v>
      </c>
      <c r="C38" s="24">
        <v>45.62171628721541</v>
      </c>
      <c r="D38" s="23">
        <v>2084</v>
      </c>
      <c r="E38" s="23">
        <v>1572</v>
      </c>
      <c r="F38" s="23">
        <v>421</v>
      </c>
      <c r="G38" s="23">
        <v>91</v>
      </c>
    </row>
    <row r="39" spans="1:7" ht="12.75">
      <c r="A39" s="21">
        <v>73109</v>
      </c>
      <c r="B39" s="21" t="s">
        <v>83</v>
      </c>
      <c r="C39" s="24">
        <v>49.129447388342165</v>
      </c>
      <c r="D39" s="23">
        <v>1298</v>
      </c>
      <c r="E39" s="23">
        <v>924</v>
      </c>
      <c r="F39" s="23">
        <v>281</v>
      </c>
      <c r="G39" s="23">
        <v>93</v>
      </c>
    </row>
    <row r="40" spans="1:7" ht="12.75">
      <c r="A40" s="10"/>
      <c r="B40" s="10"/>
      <c r="C40" s="24"/>
      <c r="D40" s="23"/>
      <c r="E40" s="23"/>
      <c r="F40" s="23"/>
      <c r="G40" s="23"/>
    </row>
    <row r="41" spans="1:7" ht="12.75">
      <c r="A41" s="10" t="s">
        <v>59</v>
      </c>
      <c r="B41" s="10" t="s">
        <v>84</v>
      </c>
      <c r="C41" s="24">
        <v>49.07000374351569</v>
      </c>
      <c r="D41" s="23">
        <v>45878</v>
      </c>
      <c r="E41" s="23">
        <v>38242</v>
      </c>
      <c r="F41" s="23">
        <v>6409</v>
      </c>
      <c r="G41" s="23">
        <v>1227</v>
      </c>
    </row>
    <row r="42" spans="1:7" ht="12.75">
      <c r="A42" s="21">
        <v>71004</v>
      </c>
      <c r="B42" s="21" t="s">
        <v>85</v>
      </c>
      <c r="C42" s="24">
        <v>41.42378623955646</v>
      </c>
      <c r="D42" s="23">
        <v>10759</v>
      </c>
      <c r="E42" s="23">
        <v>8846</v>
      </c>
      <c r="F42" s="23">
        <v>1595</v>
      </c>
      <c r="G42" s="23">
        <v>318</v>
      </c>
    </row>
    <row r="43" spans="1:7" ht="12.75">
      <c r="A43" s="21">
        <v>71020</v>
      </c>
      <c r="B43" s="21" t="s">
        <v>86</v>
      </c>
      <c r="C43" s="24">
        <v>44.35790273556231</v>
      </c>
      <c r="D43" s="23">
        <v>2335</v>
      </c>
      <c r="E43" s="23">
        <v>1740</v>
      </c>
      <c r="F43" s="23">
        <v>495</v>
      </c>
      <c r="G43" s="23">
        <v>100</v>
      </c>
    </row>
    <row r="44" spans="1:7" ht="12.75">
      <c r="A44" s="21">
        <v>71024</v>
      </c>
      <c r="B44" s="21" t="s">
        <v>87</v>
      </c>
      <c r="C44" s="24">
        <v>40.81605704476429</v>
      </c>
      <c r="D44" s="23">
        <v>3091</v>
      </c>
      <c r="E44" s="23">
        <v>2286</v>
      </c>
      <c r="F44" s="23">
        <v>656</v>
      </c>
      <c r="G44" s="23">
        <v>149</v>
      </c>
    </row>
    <row r="45" spans="1:7" ht="12.75">
      <c r="A45" s="21">
        <v>71034</v>
      </c>
      <c r="B45" s="21" t="s">
        <v>88</v>
      </c>
      <c r="C45" s="24">
        <v>59.873178329068864</v>
      </c>
      <c r="D45" s="23">
        <v>5382</v>
      </c>
      <c r="E45" s="23">
        <v>4767</v>
      </c>
      <c r="F45" s="23">
        <v>501</v>
      </c>
      <c r="G45" s="23">
        <v>114</v>
      </c>
    </row>
    <row r="46" spans="1:7" ht="12.75">
      <c r="A46" s="21">
        <v>71037</v>
      </c>
      <c r="B46" s="21" t="s">
        <v>89</v>
      </c>
      <c r="C46" s="24">
        <v>56.15913445283444</v>
      </c>
      <c r="D46" s="23">
        <v>4983</v>
      </c>
      <c r="E46" s="23">
        <v>4149</v>
      </c>
      <c r="F46" s="23">
        <v>715</v>
      </c>
      <c r="G46" s="23">
        <v>119</v>
      </c>
    </row>
    <row r="47" spans="1:7" ht="12.75">
      <c r="A47" s="21">
        <v>71057</v>
      </c>
      <c r="B47" s="21" t="s">
        <v>90</v>
      </c>
      <c r="C47" s="24">
        <v>75.83410138248848</v>
      </c>
      <c r="D47" s="23">
        <v>8228</v>
      </c>
      <c r="E47" s="23">
        <v>7344</v>
      </c>
      <c r="F47" s="23">
        <v>749</v>
      </c>
      <c r="G47" s="23">
        <v>135</v>
      </c>
    </row>
    <row r="48" spans="1:7" ht="12.75">
      <c r="A48" s="21">
        <v>71069</v>
      </c>
      <c r="B48" s="21" t="s">
        <v>91</v>
      </c>
      <c r="C48" s="24">
        <v>36.0102383618621</v>
      </c>
      <c r="D48" s="23">
        <v>2251</v>
      </c>
      <c r="E48" s="23">
        <v>1791</v>
      </c>
      <c r="F48" s="23">
        <v>387</v>
      </c>
      <c r="G48" s="23">
        <v>73</v>
      </c>
    </row>
    <row r="49" spans="1:7" ht="12.75">
      <c r="A49" s="21">
        <v>71070</v>
      </c>
      <c r="B49" s="21" t="s">
        <v>92</v>
      </c>
      <c r="C49" s="24">
        <v>44.86867457661495</v>
      </c>
      <c r="D49" s="23">
        <v>8849</v>
      </c>
      <c r="E49" s="23">
        <v>7319</v>
      </c>
      <c r="F49" s="23">
        <v>1311</v>
      </c>
      <c r="G49" s="23">
        <v>219</v>
      </c>
    </row>
    <row r="50" spans="1:7" ht="12.75">
      <c r="A50" s="10"/>
      <c r="B50" s="10"/>
      <c r="C50" s="24"/>
      <c r="D50" s="23"/>
      <c r="E50" s="23"/>
      <c r="F50" s="23"/>
      <c r="G50" s="23"/>
    </row>
    <row r="51" spans="1:7" ht="12.75">
      <c r="A51" s="10" t="s">
        <v>59</v>
      </c>
      <c r="B51" s="10" t="s">
        <v>93</v>
      </c>
      <c r="C51" s="24">
        <v>54.20252883762201</v>
      </c>
      <c r="D51" s="23">
        <v>48869</v>
      </c>
      <c r="E51" s="23">
        <v>40409</v>
      </c>
      <c r="F51" s="23">
        <v>6895</v>
      </c>
      <c r="G51" s="23">
        <v>1565</v>
      </c>
    </row>
    <row r="52" spans="1:7" ht="12.75">
      <c r="A52" s="21">
        <v>72003</v>
      </c>
      <c r="B52" s="21" t="s">
        <v>94</v>
      </c>
      <c r="C52" s="24">
        <v>39.70286885245902</v>
      </c>
      <c r="D52" s="23">
        <v>3100</v>
      </c>
      <c r="E52" s="23">
        <v>2308</v>
      </c>
      <c r="F52" s="23">
        <v>618</v>
      </c>
      <c r="G52" s="23">
        <v>174</v>
      </c>
    </row>
    <row r="53" spans="1:7" ht="12.75">
      <c r="A53" s="21">
        <v>72004</v>
      </c>
      <c r="B53" s="21" t="s">
        <v>95</v>
      </c>
      <c r="C53" s="24">
        <v>73.91733362569893</v>
      </c>
      <c r="D53" s="23">
        <v>6742</v>
      </c>
      <c r="E53" s="23">
        <v>5646</v>
      </c>
      <c r="F53" s="23">
        <v>851</v>
      </c>
      <c r="G53" s="23">
        <v>245</v>
      </c>
    </row>
    <row r="54" spans="1:7" ht="12.75">
      <c r="A54" s="21">
        <v>72020</v>
      </c>
      <c r="B54" s="21" t="s">
        <v>96</v>
      </c>
      <c r="C54" s="24">
        <v>53.33366112695447</v>
      </c>
      <c r="D54" s="23">
        <v>10847</v>
      </c>
      <c r="E54" s="23">
        <v>9268</v>
      </c>
      <c r="F54" s="23">
        <v>1317</v>
      </c>
      <c r="G54" s="23">
        <v>262</v>
      </c>
    </row>
    <row r="55" spans="1:7" ht="12.75">
      <c r="A55" s="21">
        <v>72025</v>
      </c>
      <c r="B55" s="21" t="s">
        <v>97</v>
      </c>
      <c r="C55" s="24">
        <v>43.63725012189176</v>
      </c>
      <c r="D55" s="23">
        <v>4475</v>
      </c>
      <c r="E55" s="23">
        <v>3468</v>
      </c>
      <c r="F55" s="23">
        <v>828</v>
      </c>
      <c r="G55" s="23">
        <v>179</v>
      </c>
    </row>
    <row r="56" spans="1:7" ht="12.75">
      <c r="A56" s="21">
        <v>72029</v>
      </c>
      <c r="B56" s="21" t="s">
        <v>98</v>
      </c>
      <c r="C56" s="24">
        <v>87.54933620380338</v>
      </c>
      <c r="D56" s="23">
        <v>7320</v>
      </c>
      <c r="E56" s="23">
        <v>6662</v>
      </c>
      <c r="F56" s="23">
        <v>544</v>
      </c>
      <c r="G56" s="23">
        <v>114</v>
      </c>
    </row>
    <row r="57" spans="1:7" ht="12.75">
      <c r="A57" s="21">
        <v>72030</v>
      </c>
      <c r="B57" s="21" t="s">
        <v>99</v>
      </c>
      <c r="C57" s="24">
        <v>69.2925729962767</v>
      </c>
      <c r="D57" s="23">
        <v>7072</v>
      </c>
      <c r="E57" s="23">
        <v>6074</v>
      </c>
      <c r="F57" s="23">
        <v>822</v>
      </c>
      <c r="G57" s="23">
        <v>176</v>
      </c>
    </row>
    <row r="58" spans="1:7" ht="12.75">
      <c r="A58" s="21">
        <v>72037</v>
      </c>
      <c r="B58" s="21" t="s">
        <v>100</v>
      </c>
      <c r="C58" s="24">
        <v>54.07589599437807</v>
      </c>
      <c r="D58" s="23">
        <v>4617</v>
      </c>
      <c r="E58" s="23">
        <v>3765</v>
      </c>
      <c r="F58" s="23">
        <v>682</v>
      </c>
      <c r="G58" s="23">
        <v>170</v>
      </c>
    </row>
    <row r="59" spans="1:7" ht="12.75">
      <c r="A59" s="21">
        <v>72038</v>
      </c>
      <c r="B59" s="21" t="s">
        <v>101</v>
      </c>
      <c r="C59" s="24">
        <v>27.862753203803226</v>
      </c>
      <c r="D59" s="23">
        <v>2022</v>
      </c>
      <c r="E59" s="23">
        <v>1378</v>
      </c>
      <c r="F59" s="23">
        <v>555</v>
      </c>
      <c r="G59" s="23">
        <v>89</v>
      </c>
    </row>
    <row r="60" spans="1:7" ht="12.75">
      <c r="A60" s="21">
        <v>72040</v>
      </c>
      <c r="B60" s="21" t="s">
        <v>102</v>
      </c>
      <c r="C60" s="24">
        <v>32.31029482841953</v>
      </c>
      <c r="D60" s="23">
        <v>2674</v>
      </c>
      <c r="E60" s="23">
        <v>1840</v>
      </c>
      <c r="F60" s="23">
        <v>678</v>
      </c>
      <c r="G60" s="23">
        <v>156</v>
      </c>
    </row>
    <row r="61" spans="1:7" ht="12.75">
      <c r="A61" s="10"/>
      <c r="B61" s="10"/>
      <c r="C61" s="24"/>
      <c r="D61" s="23"/>
      <c r="E61" s="23"/>
      <c r="F61" s="23"/>
      <c r="G61" s="23"/>
    </row>
    <row r="62" spans="1:7" ht="12.75">
      <c r="A62" s="10" t="s">
        <v>59</v>
      </c>
      <c r="B62" s="10" t="s">
        <v>103</v>
      </c>
      <c r="C62" s="24">
        <v>42.630996359174745</v>
      </c>
      <c r="D62" s="23">
        <v>31966</v>
      </c>
      <c r="E62" s="23">
        <v>25729</v>
      </c>
      <c r="F62" s="23">
        <v>5013</v>
      </c>
      <c r="G62" s="23">
        <v>1224</v>
      </c>
    </row>
    <row r="63" spans="1:7" ht="12.75">
      <c r="A63" s="21">
        <v>72018</v>
      </c>
      <c r="B63" s="21" t="s">
        <v>104</v>
      </c>
      <c r="C63" s="24">
        <v>33.055306043885544</v>
      </c>
      <c r="D63" s="23">
        <v>2576</v>
      </c>
      <c r="E63" s="23">
        <v>1798</v>
      </c>
      <c r="F63" s="23">
        <v>583</v>
      </c>
      <c r="G63" s="23">
        <v>195</v>
      </c>
    </row>
    <row r="64" spans="1:7" ht="12.75">
      <c r="A64" s="21">
        <v>72021</v>
      </c>
      <c r="B64" s="21" t="s">
        <v>105</v>
      </c>
      <c r="C64" s="24">
        <v>45.48196721311476</v>
      </c>
      <c r="D64" s="23">
        <v>6936</v>
      </c>
      <c r="E64" s="23">
        <v>5403</v>
      </c>
      <c r="F64" s="23">
        <v>1223</v>
      </c>
      <c r="G64" s="23">
        <v>310</v>
      </c>
    </row>
    <row r="65" spans="1:7" ht="12.75">
      <c r="A65" s="21">
        <v>72041</v>
      </c>
      <c r="B65" s="21" t="s">
        <v>106</v>
      </c>
      <c r="C65" s="24">
        <v>46.60359049005337</v>
      </c>
      <c r="D65" s="23">
        <v>5763</v>
      </c>
      <c r="E65" s="23">
        <v>4791</v>
      </c>
      <c r="F65" s="23">
        <v>806</v>
      </c>
      <c r="G65" s="23">
        <v>166</v>
      </c>
    </row>
    <row r="66" spans="1:7" ht="12.75">
      <c r="A66" s="21">
        <v>73042</v>
      </c>
      <c r="B66" s="21" t="s">
        <v>107</v>
      </c>
      <c r="C66" s="24">
        <v>46.60369150456777</v>
      </c>
      <c r="D66" s="23">
        <v>7499</v>
      </c>
      <c r="E66" s="23">
        <v>6156</v>
      </c>
      <c r="F66" s="23">
        <v>1096</v>
      </c>
      <c r="G66" s="23">
        <v>247</v>
      </c>
    </row>
    <row r="67" spans="1:7" ht="12.75">
      <c r="A67" s="21">
        <v>73107</v>
      </c>
      <c r="B67" s="21" t="s">
        <v>108</v>
      </c>
      <c r="C67" s="24">
        <v>39.143209981688884</v>
      </c>
      <c r="D67" s="23">
        <v>9192</v>
      </c>
      <c r="E67" s="23">
        <v>7581</v>
      </c>
      <c r="F67" s="23">
        <v>1305</v>
      </c>
      <c r="G67" s="23">
        <v>306</v>
      </c>
    </row>
    <row r="68" spans="1:7" ht="12.75">
      <c r="A68" s="21"/>
      <c r="B68" s="22"/>
      <c r="C68" s="24"/>
      <c r="D68" s="23"/>
      <c r="E68" s="23"/>
      <c r="F68" s="23"/>
      <c r="G68" s="23"/>
    </row>
    <row r="69" spans="1:7" ht="12.75">
      <c r="A69" s="21"/>
      <c r="B69" s="22"/>
      <c r="C69" s="24"/>
      <c r="D69" s="23"/>
      <c r="E69" s="23"/>
      <c r="F69" s="23"/>
      <c r="G69" s="23"/>
    </row>
    <row r="70" spans="1:7" ht="12.75">
      <c r="A70" s="21"/>
      <c r="B70" s="22"/>
      <c r="C70" s="24"/>
      <c r="D70" s="23"/>
      <c r="E70" s="23"/>
      <c r="F70" s="23"/>
      <c r="G70" s="23"/>
    </row>
    <row r="71" spans="1:7" ht="12.75">
      <c r="A71" s="21"/>
      <c r="B71" s="22"/>
      <c r="C71" s="24"/>
      <c r="D71" s="23"/>
      <c r="E71" s="23"/>
      <c r="F71" s="23"/>
      <c r="G71" s="23"/>
    </row>
    <row r="72" spans="1:7" ht="12.75">
      <c r="A72" s="21"/>
      <c r="B72" s="22"/>
      <c r="C72" s="24"/>
      <c r="D72" s="23"/>
      <c r="E72" s="23"/>
      <c r="F72" s="23"/>
      <c r="G72" s="23"/>
    </row>
    <row r="73" spans="1:7" ht="12.75">
      <c r="A73" s="21"/>
      <c r="B73" s="22"/>
      <c r="C73" s="24"/>
      <c r="D73" s="23"/>
      <c r="E73" s="23"/>
      <c r="F73" s="23"/>
      <c r="G73" s="23"/>
    </row>
    <row r="74" spans="1:7" ht="12.75">
      <c r="A74" s="21"/>
      <c r="B74" s="22"/>
      <c r="C74" s="24"/>
      <c r="D74" s="23"/>
      <c r="E74" s="23"/>
      <c r="F74" s="23"/>
      <c r="G74" s="23"/>
    </row>
    <row r="75" spans="1:7" ht="12.75">
      <c r="A75" s="21"/>
      <c r="B75" s="22"/>
      <c r="C75" s="24"/>
      <c r="D75" s="23"/>
      <c r="E75" s="23"/>
      <c r="F75" s="23"/>
      <c r="G75" s="23"/>
    </row>
    <row r="76" spans="1:7" ht="12.75">
      <c r="A76" s="21"/>
      <c r="B76" s="22"/>
      <c r="C76" s="24"/>
      <c r="D76" s="23"/>
      <c r="E76" s="23"/>
      <c r="F76" s="23"/>
      <c r="G76" s="23"/>
    </row>
    <row r="77" spans="1:7" ht="12.75">
      <c r="A77" s="21"/>
      <c r="B77" s="22"/>
      <c r="C77" s="24"/>
      <c r="D77" s="23"/>
      <c r="E77" s="23"/>
      <c r="F77" s="23"/>
      <c r="G77" s="23"/>
    </row>
    <row r="78" spans="1:7" ht="12.75">
      <c r="A78" s="21"/>
      <c r="B78" s="22"/>
      <c r="C78" s="24"/>
      <c r="D78" s="23"/>
      <c r="E78" s="23"/>
      <c r="F78" s="23"/>
      <c r="G78" s="23"/>
    </row>
    <row r="79" spans="1:7" ht="12.75">
      <c r="A79" s="21"/>
      <c r="B79" s="22"/>
      <c r="C79" s="24"/>
      <c r="D79" s="23"/>
      <c r="E79" s="23"/>
      <c r="F79" s="23"/>
      <c r="G79" s="23"/>
    </row>
    <row r="80" spans="1:7" ht="12.75">
      <c r="A80" s="21"/>
      <c r="B80" s="22"/>
      <c r="C80" s="24"/>
      <c r="D80" s="23"/>
      <c r="E80" s="23"/>
      <c r="F80" s="23"/>
      <c r="G80" s="23"/>
    </row>
    <row r="81" spans="1:7" ht="12.75">
      <c r="A81" s="21"/>
      <c r="B81" s="22"/>
      <c r="C81" s="24"/>
      <c r="D81" s="23"/>
      <c r="E81" s="23"/>
      <c r="F81" s="23"/>
      <c r="G81" s="23"/>
    </row>
    <row r="82" spans="1:7" ht="12.75">
      <c r="A82" s="21"/>
      <c r="B82" s="22"/>
      <c r="C82" s="24"/>
      <c r="D82" s="23"/>
      <c r="E82" s="23"/>
      <c r="F82" s="23"/>
      <c r="G82" s="23"/>
    </row>
    <row r="83" spans="1:7" ht="12.75">
      <c r="A83" s="21"/>
      <c r="B83" s="22"/>
      <c r="C83" s="24"/>
      <c r="D83" s="23"/>
      <c r="E83" s="23"/>
      <c r="F83" s="23"/>
      <c r="G83" s="23"/>
    </row>
    <row r="84" spans="1:7" ht="12.75">
      <c r="A84" s="21"/>
      <c r="B84" s="22"/>
      <c r="C84" s="24"/>
      <c r="D84" s="23"/>
      <c r="E84" s="23"/>
      <c r="F84" s="23"/>
      <c r="G84" s="23"/>
    </row>
    <row r="85" spans="1:7" ht="12.75">
      <c r="A85" s="21"/>
      <c r="B85" s="22"/>
      <c r="C85" s="24"/>
      <c r="D85" s="23"/>
      <c r="E85" s="23"/>
      <c r="F85" s="23"/>
      <c r="G85" s="23"/>
    </row>
    <row r="86" spans="1:7" ht="12.75">
      <c r="A86" s="21"/>
      <c r="B86" s="22"/>
      <c r="C86" s="24"/>
      <c r="D86" s="23"/>
      <c r="E86" s="23"/>
      <c r="F86" s="23"/>
      <c r="G86" s="23"/>
    </row>
    <row r="87" spans="1:7" ht="12.75">
      <c r="A87" s="21"/>
      <c r="B87" s="22"/>
      <c r="C87" s="24"/>
      <c r="D87" s="23"/>
      <c r="E87" s="23"/>
      <c r="F87" s="23"/>
      <c r="G87" s="23"/>
    </row>
  </sheetData>
  <sheetProtection/>
  <mergeCells count="1">
    <mergeCell ref="A5:H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3:M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421875" style="1" customWidth="1"/>
    <col min="2" max="2" width="23.140625" style="1" customWidth="1"/>
    <col min="3" max="3" width="9.421875" style="1" bestFit="1" customWidth="1"/>
    <col min="4" max="4" width="9.28125" style="1" bestFit="1" customWidth="1"/>
    <col min="5" max="5" width="10.421875" style="1" customWidth="1"/>
    <col min="6" max="7" width="9.28125" style="1" bestFit="1" customWidth="1"/>
    <col min="8" max="8" width="5.28125" style="1" customWidth="1"/>
    <col min="9" max="10" width="9.28125" style="1" bestFit="1" customWidth="1"/>
    <col min="11" max="11" width="10.28125" style="1" customWidth="1"/>
    <col min="12" max="13" width="9.28125" style="1" bestFit="1" customWidth="1"/>
    <col min="14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pans="1:12" s="3" customFormat="1" ht="12.75" customHeight="1">
      <c r="A5" s="33" t="s">
        <v>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="4" customFormat="1" ht="12.75">
      <c r="A8" s="18" t="s">
        <v>19</v>
      </c>
    </row>
    <row r="10" spans="1:13" ht="12.75">
      <c r="A10" s="21"/>
      <c r="B10" s="22"/>
      <c r="C10" s="34" t="s">
        <v>15</v>
      </c>
      <c r="D10" s="34"/>
      <c r="E10" s="34"/>
      <c r="F10" s="34"/>
      <c r="G10" s="34"/>
      <c r="H10" s="19"/>
      <c r="I10" s="34" t="s">
        <v>20</v>
      </c>
      <c r="J10" s="34"/>
      <c r="K10" s="34"/>
      <c r="L10" s="34"/>
      <c r="M10" s="34"/>
    </row>
    <row r="11" spans="1:13" ht="12.75">
      <c r="A11" s="21"/>
      <c r="B11" s="22"/>
      <c r="C11" s="20" t="s">
        <v>21</v>
      </c>
      <c r="D11" s="20" t="s">
        <v>22</v>
      </c>
      <c r="E11" s="20" t="s">
        <v>23</v>
      </c>
      <c r="F11" s="20" t="s">
        <v>24</v>
      </c>
      <c r="G11" s="20" t="s">
        <v>25</v>
      </c>
      <c r="H11" s="20"/>
      <c r="I11" s="20" t="s">
        <v>21</v>
      </c>
      <c r="J11" s="20" t="s">
        <v>22</v>
      </c>
      <c r="K11" s="20" t="s">
        <v>23</v>
      </c>
      <c r="L11" s="20" t="s">
        <v>24</v>
      </c>
      <c r="M11" s="20" t="s">
        <v>25</v>
      </c>
    </row>
    <row r="12" spans="1:13" ht="12.75">
      <c r="A12" s="10"/>
      <c r="B12" s="11" t="s">
        <v>10</v>
      </c>
      <c r="C12" s="27">
        <v>1989638</v>
      </c>
      <c r="D12" s="27">
        <v>16519</v>
      </c>
      <c r="E12" s="27">
        <v>551065</v>
      </c>
      <c r="F12" s="27">
        <v>750124</v>
      </c>
      <c r="G12" s="27">
        <v>671313</v>
      </c>
      <c r="H12" s="27"/>
      <c r="I12" s="26">
        <v>1</v>
      </c>
      <c r="J12" s="26">
        <v>1</v>
      </c>
      <c r="K12" s="26">
        <v>1</v>
      </c>
      <c r="L12" s="26">
        <v>1</v>
      </c>
      <c r="M12" s="26">
        <v>1</v>
      </c>
    </row>
    <row r="13" spans="1:13" ht="12.75">
      <c r="A13" s="10" t="s">
        <v>11</v>
      </c>
      <c r="B13" s="11" t="s">
        <v>49</v>
      </c>
      <c r="C13" s="27">
        <v>251230</v>
      </c>
      <c r="D13" s="27">
        <v>3065</v>
      </c>
      <c r="E13" s="27">
        <v>80643</v>
      </c>
      <c r="F13" s="27">
        <v>79633</v>
      </c>
      <c r="G13" s="27">
        <v>87735</v>
      </c>
      <c r="H13" s="27"/>
      <c r="I13" s="26">
        <v>0.9090572059532606</v>
      </c>
      <c r="J13" s="26">
        <v>1.335797136009424</v>
      </c>
      <c r="K13" s="26">
        <v>1.053556011541156</v>
      </c>
      <c r="L13" s="26">
        <v>0.7642822942816203</v>
      </c>
      <c r="M13" s="26">
        <v>0.9408959633880498</v>
      </c>
    </row>
    <row r="14" spans="1:13" ht="12.75">
      <c r="A14" s="10"/>
      <c r="B14" s="11"/>
      <c r="C14" s="27"/>
      <c r="D14" s="27"/>
      <c r="E14" s="27"/>
      <c r="F14" s="27"/>
      <c r="G14" s="27"/>
      <c r="H14" s="27"/>
      <c r="I14" s="26"/>
      <c r="J14" s="26"/>
      <c r="K14" s="26"/>
      <c r="L14" s="26"/>
      <c r="M14" s="26"/>
    </row>
    <row r="15" spans="1:13" ht="12.75">
      <c r="A15" s="10" t="s">
        <v>59</v>
      </c>
      <c r="B15" s="10" t="s">
        <v>60</v>
      </c>
      <c r="C15" s="27">
        <v>102621</v>
      </c>
      <c r="D15" s="27">
        <v>310</v>
      </c>
      <c r="E15" s="27">
        <v>32575</v>
      </c>
      <c r="F15" s="27">
        <v>33442</v>
      </c>
      <c r="G15" s="27">
        <v>36144</v>
      </c>
      <c r="H15" s="27"/>
      <c r="I15" s="26">
        <v>1.3412384504117356</v>
      </c>
      <c r="J15" s="26">
        <v>0.4880021781360051</v>
      </c>
      <c r="K15" s="26">
        <v>1.537182443901026</v>
      </c>
      <c r="L15" s="26">
        <v>1.1593191280038857</v>
      </c>
      <c r="M15" s="26">
        <v>1.400086847867862</v>
      </c>
    </row>
    <row r="16" spans="1:13" ht="12.75">
      <c r="A16" s="21">
        <v>71002</v>
      </c>
      <c r="B16" s="21" t="s">
        <v>61</v>
      </c>
      <c r="C16" s="27">
        <v>900</v>
      </c>
      <c r="D16" s="27">
        <v>59</v>
      </c>
      <c r="E16" s="27">
        <v>174</v>
      </c>
      <c r="F16" s="27">
        <v>363</v>
      </c>
      <c r="G16" s="27">
        <v>304</v>
      </c>
      <c r="H16" s="27"/>
      <c r="I16" s="26">
        <v>0.3531960309580078</v>
      </c>
      <c r="J16" s="26">
        <v>2.7887888313087617</v>
      </c>
      <c r="K16" s="26">
        <v>0.24654363332400142</v>
      </c>
      <c r="L16" s="26">
        <v>0.37785131347986317</v>
      </c>
      <c r="M16" s="26">
        <v>0.3535866815753299</v>
      </c>
    </row>
    <row r="17" spans="1:13" ht="12.75">
      <c r="A17" s="21">
        <v>71011</v>
      </c>
      <c r="B17" s="21" t="s">
        <v>62</v>
      </c>
      <c r="C17" s="27">
        <v>5503</v>
      </c>
      <c r="D17" s="27">
        <v>86</v>
      </c>
      <c r="E17" s="27">
        <v>1133</v>
      </c>
      <c r="F17" s="27">
        <v>1166</v>
      </c>
      <c r="G17" s="27">
        <v>3118</v>
      </c>
      <c r="H17" s="27"/>
      <c r="I17" s="26">
        <v>0.8740578620158226</v>
      </c>
      <c r="J17" s="26">
        <v>1.645240666607736</v>
      </c>
      <c r="K17" s="26">
        <v>0.6497433139029178</v>
      </c>
      <c r="L17" s="26">
        <v>0.49122473528708765</v>
      </c>
      <c r="M17" s="26">
        <v>1.4677963085555343</v>
      </c>
    </row>
    <row r="18" spans="1:13" ht="12.75">
      <c r="A18" s="21">
        <v>71016</v>
      </c>
      <c r="B18" s="21" t="s">
        <v>63</v>
      </c>
      <c r="C18" s="27">
        <v>35339</v>
      </c>
      <c r="D18" s="27">
        <v>16</v>
      </c>
      <c r="E18" s="27">
        <v>17238</v>
      </c>
      <c r="F18" s="27">
        <v>8869</v>
      </c>
      <c r="G18" s="27">
        <v>9216</v>
      </c>
      <c r="H18" s="27"/>
      <c r="I18" s="26">
        <v>1.6750988308816843</v>
      </c>
      <c r="J18" s="26">
        <v>0.09134746000932654</v>
      </c>
      <c r="K18" s="26">
        <v>2.9501513331991114</v>
      </c>
      <c r="L18" s="26">
        <v>1.115069252584278</v>
      </c>
      <c r="M18" s="26">
        <v>1.294725361390263</v>
      </c>
    </row>
    <row r="19" spans="1:13" ht="12.75">
      <c r="A19" s="21">
        <v>71022</v>
      </c>
      <c r="B19" s="21" t="s">
        <v>64</v>
      </c>
      <c r="C19" s="27">
        <v>42805</v>
      </c>
      <c r="D19" s="27">
        <v>91</v>
      </c>
      <c r="E19" s="27">
        <v>6760</v>
      </c>
      <c r="F19" s="27">
        <v>16839</v>
      </c>
      <c r="G19" s="27">
        <v>18965</v>
      </c>
      <c r="H19" s="27"/>
      <c r="I19" s="26">
        <v>1.802774781148722</v>
      </c>
      <c r="J19" s="26">
        <v>0.46161368858286234</v>
      </c>
      <c r="K19" s="26">
        <v>1.0279332335138471</v>
      </c>
      <c r="L19" s="26">
        <v>1.8810670486202898</v>
      </c>
      <c r="M19" s="26">
        <v>2.3672756411123377</v>
      </c>
    </row>
    <row r="20" spans="1:13" ht="12.75">
      <c r="A20" s="21">
        <v>71047</v>
      </c>
      <c r="B20" s="21" t="s">
        <v>65</v>
      </c>
      <c r="C20" s="27">
        <v>3387</v>
      </c>
      <c r="D20" s="27">
        <v>28</v>
      </c>
      <c r="E20" s="27">
        <v>1657</v>
      </c>
      <c r="F20" s="27">
        <v>1302</v>
      </c>
      <c r="G20" s="27">
        <v>400</v>
      </c>
      <c r="H20" s="27"/>
      <c r="I20" s="26">
        <v>1.0287292648528399</v>
      </c>
      <c r="J20" s="26">
        <v>1.024316675823468</v>
      </c>
      <c r="K20" s="26">
        <v>1.817103416453107</v>
      </c>
      <c r="L20" s="26">
        <v>1.0489091847596477</v>
      </c>
      <c r="M20" s="26">
        <v>0.36007659973659023</v>
      </c>
    </row>
    <row r="21" spans="1:13" ht="12.75">
      <c r="A21" s="21">
        <v>71066</v>
      </c>
      <c r="B21" s="21" t="s">
        <v>66</v>
      </c>
      <c r="C21" s="27">
        <v>3929</v>
      </c>
      <c r="D21" s="27">
        <v>11</v>
      </c>
      <c r="E21" s="27">
        <v>1474</v>
      </c>
      <c r="F21" s="27">
        <v>1376</v>
      </c>
      <c r="G21" s="27">
        <v>1068</v>
      </c>
      <c r="H21" s="27"/>
      <c r="I21" s="26">
        <v>0.573765162949433</v>
      </c>
      <c r="J21" s="26">
        <v>0.19347958443626603</v>
      </c>
      <c r="K21" s="26">
        <v>0.7771786635162075</v>
      </c>
      <c r="L21" s="26">
        <v>0.5329808278118</v>
      </c>
      <c r="M21" s="26">
        <v>0.46224519908451606</v>
      </c>
    </row>
    <row r="22" spans="1:13" ht="12.75">
      <c r="A22" s="21">
        <v>71067</v>
      </c>
      <c r="B22" s="21" t="s">
        <v>67</v>
      </c>
      <c r="C22" s="27">
        <v>1575</v>
      </c>
      <c r="D22" s="27">
        <v>10</v>
      </c>
      <c r="E22" s="27">
        <v>668</v>
      </c>
      <c r="F22" s="27">
        <v>374</v>
      </c>
      <c r="G22" s="27">
        <v>523</v>
      </c>
      <c r="H22" s="27"/>
      <c r="I22" s="26">
        <v>0.6411681725132716</v>
      </c>
      <c r="J22" s="26">
        <v>0.49032237449438626</v>
      </c>
      <c r="K22" s="26">
        <v>0.9818363320577804</v>
      </c>
      <c r="L22" s="26">
        <v>0.40383504644538964</v>
      </c>
      <c r="M22" s="26">
        <v>0.6310185061416443</v>
      </c>
    </row>
    <row r="23" spans="1:13" ht="12.75">
      <c r="A23" s="21">
        <v>72039</v>
      </c>
      <c r="B23" s="21" t="s">
        <v>68</v>
      </c>
      <c r="C23" s="27">
        <v>9183</v>
      </c>
      <c r="D23" s="27">
        <v>9</v>
      </c>
      <c r="E23" s="27">
        <v>3471</v>
      </c>
      <c r="F23" s="27">
        <v>3153</v>
      </c>
      <c r="G23" s="27">
        <v>2550</v>
      </c>
      <c r="H23" s="27"/>
      <c r="I23" s="26">
        <v>0.8975831735777466</v>
      </c>
      <c r="J23" s="26">
        <v>0.10595536243866774</v>
      </c>
      <c r="K23" s="26">
        <v>1.2249432543456007</v>
      </c>
      <c r="L23" s="26">
        <v>0.8174385125493447</v>
      </c>
      <c r="M23" s="26">
        <v>0.7387190661215158</v>
      </c>
    </row>
    <row r="24" spans="1:13" ht="12.75">
      <c r="A24" s="21"/>
      <c r="B24" s="21"/>
      <c r="C24" s="27"/>
      <c r="D24" s="27"/>
      <c r="E24" s="27"/>
      <c r="F24" s="27"/>
      <c r="G24" s="27"/>
      <c r="H24" s="27"/>
      <c r="I24" s="26"/>
      <c r="J24" s="26"/>
      <c r="K24" s="26"/>
      <c r="L24" s="26"/>
      <c r="M24" s="26"/>
    </row>
    <row r="25" spans="1:13" ht="12.75">
      <c r="A25" s="10" t="s">
        <v>59</v>
      </c>
      <c r="B25" s="10" t="s">
        <v>69</v>
      </c>
      <c r="C25" s="27">
        <v>44229</v>
      </c>
      <c r="D25" s="27">
        <v>1557</v>
      </c>
      <c r="E25" s="27">
        <v>11237</v>
      </c>
      <c r="F25" s="27">
        <v>14999</v>
      </c>
      <c r="G25" s="27">
        <v>16436</v>
      </c>
      <c r="H25" s="27"/>
      <c r="I25" s="26">
        <v>0.704858421790376</v>
      </c>
      <c r="J25" s="26">
        <v>2.988640649864984</v>
      </c>
      <c r="K25" s="26">
        <v>0.646571253891983</v>
      </c>
      <c r="L25" s="26">
        <v>0.6340128850115319</v>
      </c>
      <c r="M25" s="26">
        <v>0.7763184629772768</v>
      </c>
    </row>
    <row r="26" spans="1:13" ht="12.75">
      <c r="A26" s="21">
        <v>71017</v>
      </c>
      <c r="B26" s="21" t="s">
        <v>70</v>
      </c>
      <c r="C26" s="27">
        <v>637</v>
      </c>
      <c r="D26" s="27">
        <v>53</v>
      </c>
      <c r="E26" s="27">
        <v>78</v>
      </c>
      <c r="F26" s="27">
        <v>236</v>
      </c>
      <c r="G26" s="27">
        <v>270</v>
      </c>
      <c r="H26" s="27"/>
      <c r="I26" s="26">
        <v>0.24761478246199287</v>
      </c>
      <c r="J26" s="26">
        <v>2.481437375243566</v>
      </c>
      <c r="K26" s="26">
        <v>0.10947198100037783</v>
      </c>
      <c r="L26" s="26">
        <v>0.2433269121992972</v>
      </c>
      <c r="M26" s="26">
        <v>0.3110641126418039</v>
      </c>
    </row>
    <row r="27" spans="1:13" ht="12.75">
      <c r="A27" s="21">
        <v>71045</v>
      </c>
      <c r="B27" s="21" t="s">
        <v>71</v>
      </c>
      <c r="C27" s="27">
        <v>740</v>
      </c>
      <c r="D27" s="27">
        <v>138</v>
      </c>
      <c r="E27" s="27">
        <v>195</v>
      </c>
      <c r="F27" s="27">
        <v>177</v>
      </c>
      <c r="G27" s="27">
        <v>230</v>
      </c>
      <c r="H27" s="27"/>
      <c r="I27" s="26">
        <v>0.32723390566317806</v>
      </c>
      <c r="J27" s="26">
        <v>7.350146176984625</v>
      </c>
      <c r="K27" s="26">
        <v>0.3113382113190539</v>
      </c>
      <c r="L27" s="26">
        <v>0.20760645304205155</v>
      </c>
      <c r="M27" s="26">
        <v>0.30144176337418616</v>
      </c>
    </row>
    <row r="28" spans="1:13" ht="12.75">
      <c r="A28" s="21">
        <v>71053</v>
      </c>
      <c r="B28" s="21" t="s">
        <v>72</v>
      </c>
      <c r="C28" s="27">
        <v>14753</v>
      </c>
      <c r="D28" s="27">
        <v>461</v>
      </c>
      <c r="E28" s="27">
        <v>4024</v>
      </c>
      <c r="F28" s="27">
        <v>4368</v>
      </c>
      <c r="G28" s="27">
        <v>5900</v>
      </c>
      <c r="H28" s="27"/>
      <c r="I28" s="26">
        <v>1.1361883342172239</v>
      </c>
      <c r="J28" s="26">
        <v>4.276231640133172</v>
      </c>
      <c r="K28" s="26">
        <v>1.1189204053943036</v>
      </c>
      <c r="L28" s="26">
        <v>0.8922645101243648</v>
      </c>
      <c r="M28" s="26">
        <v>1.3467004480187155</v>
      </c>
    </row>
    <row r="29" spans="1:13" ht="12.75">
      <c r="A29" s="21">
        <v>73001</v>
      </c>
      <c r="B29" s="21" t="s">
        <v>73</v>
      </c>
      <c r="C29" s="27">
        <v>3371</v>
      </c>
      <c r="D29" s="27">
        <v>154</v>
      </c>
      <c r="E29" s="27">
        <v>1513</v>
      </c>
      <c r="F29" s="27">
        <v>1069</v>
      </c>
      <c r="G29" s="27">
        <v>635</v>
      </c>
      <c r="H29" s="27"/>
      <c r="I29" s="26">
        <v>0.8900285676802501</v>
      </c>
      <c r="J29" s="26">
        <v>4.8972945842501865</v>
      </c>
      <c r="K29" s="26">
        <v>1.442299193449935</v>
      </c>
      <c r="L29" s="26">
        <v>0.748624274852338</v>
      </c>
      <c r="M29" s="26">
        <v>0.4968987782407683</v>
      </c>
    </row>
    <row r="30" spans="1:13" ht="12.75">
      <c r="A30" s="21">
        <v>73006</v>
      </c>
      <c r="B30" s="21" t="s">
        <v>74</v>
      </c>
      <c r="C30" s="27">
        <v>5403</v>
      </c>
      <c r="D30" s="27">
        <v>134</v>
      </c>
      <c r="E30" s="27">
        <v>1239</v>
      </c>
      <c r="F30" s="27">
        <v>1733</v>
      </c>
      <c r="G30" s="27">
        <v>2297</v>
      </c>
      <c r="H30" s="27"/>
      <c r="I30" s="26">
        <v>0.5331104818571532</v>
      </c>
      <c r="J30" s="26">
        <v>1.5924923917387737</v>
      </c>
      <c r="K30" s="26">
        <v>0.44139234697515217</v>
      </c>
      <c r="L30" s="26">
        <v>0.4535465031229975</v>
      </c>
      <c r="M30" s="26">
        <v>0.6717261549942753</v>
      </c>
    </row>
    <row r="31" spans="1:13" ht="12.75">
      <c r="A31" s="21">
        <v>73009</v>
      </c>
      <c r="B31" s="21" t="s">
        <v>75</v>
      </c>
      <c r="C31" s="27">
        <v>1970</v>
      </c>
      <c r="D31" s="27">
        <v>115</v>
      </c>
      <c r="E31" s="27">
        <v>536</v>
      </c>
      <c r="F31" s="27">
        <v>683</v>
      </c>
      <c r="G31" s="27">
        <v>636</v>
      </c>
      <c r="H31" s="27"/>
      <c r="I31" s="26">
        <v>0.5785964056266252</v>
      </c>
      <c r="J31" s="26">
        <v>4.068156571567855</v>
      </c>
      <c r="K31" s="26">
        <v>0.5683888285169699</v>
      </c>
      <c r="L31" s="26">
        <v>0.532072992350635</v>
      </c>
      <c r="M31" s="26">
        <v>0.5536249198089209</v>
      </c>
    </row>
    <row r="32" spans="1:13" ht="12.75">
      <c r="A32" s="21">
        <v>73022</v>
      </c>
      <c r="B32" s="21" t="s">
        <v>76</v>
      </c>
      <c r="C32" s="27">
        <v>491</v>
      </c>
      <c r="D32" s="27">
        <v>37</v>
      </c>
      <c r="E32" s="27">
        <v>43</v>
      </c>
      <c r="F32" s="27">
        <v>204</v>
      </c>
      <c r="G32" s="27">
        <v>207</v>
      </c>
      <c r="H32" s="27"/>
      <c r="I32" s="26">
        <v>0.21697153653476883</v>
      </c>
      <c r="J32" s="26">
        <v>1.9693064812850432</v>
      </c>
      <c r="K32" s="26">
        <v>0.06860582110497818</v>
      </c>
      <c r="L32" s="26">
        <v>0.23910708557183102</v>
      </c>
      <c r="M32" s="26">
        <v>0.2711069351836145</v>
      </c>
    </row>
    <row r="33" spans="1:13" ht="12.75">
      <c r="A33" s="21">
        <v>73028</v>
      </c>
      <c r="B33" s="21" t="s">
        <v>77</v>
      </c>
      <c r="C33" s="27">
        <v>14</v>
      </c>
      <c r="D33" s="27">
        <v>0</v>
      </c>
      <c r="E33" s="27">
        <v>4</v>
      </c>
      <c r="F33" s="27">
        <v>9</v>
      </c>
      <c r="G33" s="27">
        <v>1</v>
      </c>
      <c r="H33" s="27"/>
      <c r="I33" s="26">
        <v>0.46334086727898643</v>
      </c>
      <c r="J33" s="26">
        <v>0</v>
      </c>
      <c r="K33" s="26">
        <v>0.47797348069710627</v>
      </c>
      <c r="L33" s="26">
        <v>0.7900527463669865</v>
      </c>
      <c r="M33" s="26">
        <v>0.09808928776157727</v>
      </c>
    </row>
    <row r="34" spans="1:13" ht="12.75">
      <c r="A34" s="21">
        <v>73032</v>
      </c>
      <c r="B34" s="21" t="s">
        <v>78</v>
      </c>
      <c r="C34" s="27">
        <v>1521</v>
      </c>
      <c r="D34" s="27">
        <v>45</v>
      </c>
      <c r="E34" s="27">
        <v>474</v>
      </c>
      <c r="F34" s="27">
        <v>637</v>
      </c>
      <c r="G34" s="27">
        <v>365</v>
      </c>
      <c r="H34" s="27"/>
      <c r="I34" s="26">
        <v>0.47030069040773514</v>
      </c>
      <c r="J34" s="26">
        <v>1.6759043558976294</v>
      </c>
      <c r="K34" s="26">
        <v>0.5291709351530248</v>
      </c>
      <c r="L34" s="26">
        <v>0.5224284756203704</v>
      </c>
      <c r="M34" s="26">
        <v>0.3344939570364883</v>
      </c>
    </row>
    <row r="35" spans="1:13" ht="12.75">
      <c r="A35" s="21">
        <v>73040</v>
      </c>
      <c r="B35" s="21" t="s">
        <v>79</v>
      </c>
      <c r="C35" s="27">
        <v>1083</v>
      </c>
      <c r="D35" s="27">
        <v>15</v>
      </c>
      <c r="E35" s="27">
        <v>221</v>
      </c>
      <c r="F35" s="27">
        <v>256</v>
      </c>
      <c r="G35" s="27">
        <v>591</v>
      </c>
      <c r="H35" s="27"/>
      <c r="I35" s="26">
        <v>0.3783398819841152</v>
      </c>
      <c r="J35" s="26">
        <v>0.6311538565019406</v>
      </c>
      <c r="K35" s="26">
        <v>0.2787514785343263</v>
      </c>
      <c r="L35" s="26">
        <v>0.23721089866228534</v>
      </c>
      <c r="M35" s="26">
        <v>0.6119136734859729</v>
      </c>
    </row>
    <row r="36" spans="1:13" ht="12.75">
      <c r="A36" s="21">
        <v>73066</v>
      </c>
      <c r="B36" s="21" t="s">
        <v>80</v>
      </c>
      <c r="C36" s="27">
        <v>1740</v>
      </c>
      <c r="D36" s="27">
        <v>202</v>
      </c>
      <c r="E36" s="27">
        <v>380</v>
      </c>
      <c r="F36" s="27">
        <v>713</v>
      </c>
      <c r="G36" s="27">
        <v>445</v>
      </c>
      <c r="H36" s="27"/>
      <c r="I36" s="26">
        <v>0.31964544618845814</v>
      </c>
      <c r="J36" s="26">
        <v>4.469520736665802</v>
      </c>
      <c r="K36" s="26">
        <v>0.2520426913988538</v>
      </c>
      <c r="L36" s="26">
        <v>0.3474159949048452</v>
      </c>
      <c r="M36" s="26">
        <v>0.24228598539998125</v>
      </c>
    </row>
    <row r="37" spans="1:13" ht="12.75">
      <c r="A37" s="21">
        <v>73083</v>
      </c>
      <c r="B37" s="21" t="s">
        <v>81</v>
      </c>
      <c r="C37" s="27">
        <v>10010</v>
      </c>
      <c r="D37" s="27">
        <v>107</v>
      </c>
      <c r="E37" s="27">
        <v>1382</v>
      </c>
      <c r="F37" s="27">
        <v>4123</v>
      </c>
      <c r="G37" s="27">
        <v>4398</v>
      </c>
      <c r="H37" s="27"/>
      <c r="I37" s="26">
        <v>1.0062590347412925</v>
      </c>
      <c r="J37" s="26">
        <v>1.2955369579268223</v>
      </c>
      <c r="K37" s="26">
        <v>0.5015970767402996</v>
      </c>
      <c r="L37" s="26">
        <v>1.09933500288022</v>
      </c>
      <c r="M37" s="26">
        <v>1.310327783853712</v>
      </c>
    </row>
    <row r="38" spans="1:13" ht="12.75">
      <c r="A38" s="21">
        <v>73098</v>
      </c>
      <c r="B38" s="21" t="s">
        <v>82</v>
      </c>
      <c r="C38" s="27">
        <v>1572</v>
      </c>
      <c r="D38" s="27">
        <v>36</v>
      </c>
      <c r="E38" s="27">
        <v>1049</v>
      </c>
      <c r="F38" s="27">
        <v>313</v>
      </c>
      <c r="G38" s="27">
        <v>174</v>
      </c>
      <c r="H38" s="27"/>
      <c r="I38" s="26">
        <v>0.6491930677956327</v>
      </c>
      <c r="J38" s="26">
        <v>1.7906641813189907</v>
      </c>
      <c r="K38" s="26">
        <v>1.5641127589383799</v>
      </c>
      <c r="L38" s="26">
        <v>0.342851990852632</v>
      </c>
      <c r="M38" s="26">
        <v>0.21297056830545608</v>
      </c>
    </row>
    <row r="39" spans="1:13" ht="12.75">
      <c r="A39" s="21">
        <v>73109</v>
      </c>
      <c r="B39" s="21" t="s">
        <v>83</v>
      </c>
      <c r="C39" s="27">
        <v>924</v>
      </c>
      <c r="D39" s="27">
        <v>60</v>
      </c>
      <c r="E39" s="27">
        <v>99</v>
      </c>
      <c r="F39" s="27">
        <v>478</v>
      </c>
      <c r="G39" s="27">
        <v>287</v>
      </c>
      <c r="H39" s="27"/>
      <c r="I39" s="26">
        <v>0.6597609169960436</v>
      </c>
      <c r="J39" s="26">
        <v>5.160076949448114</v>
      </c>
      <c r="K39" s="26">
        <v>0.25522372743885036</v>
      </c>
      <c r="L39" s="26">
        <v>0.9052812317064057</v>
      </c>
      <c r="M39" s="26">
        <v>0.6073590683162917</v>
      </c>
    </row>
    <row r="40" spans="1:13" ht="12.75">
      <c r="A40" s="10"/>
      <c r="B40" s="10"/>
      <c r="C40" s="27"/>
      <c r="D40" s="27"/>
      <c r="E40" s="27"/>
      <c r="F40" s="27"/>
      <c r="G40" s="27"/>
      <c r="H40" s="27"/>
      <c r="I40" s="26"/>
      <c r="J40" s="26"/>
      <c r="K40" s="26"/>
      <c r="L40" s="26"/>
      <c r="M40" s="26"/>
    </row>
    <row r="41" spans="1:13" ht="12.75">
      <c r="A41" s="10" t="s">
        <v>59</v>
      </c>
      <c r="B41" s="10" t="s">
        <v>84</v>
      </c>
      <c r="C41" s="27">
        <v>38242</v>
      </c>
      <c r="D41" s="27">
        <v>370</v>
      </c>
      <c r="E41" s="27">
        <v>13745</v>
      </c>
      <c r="F41" s="27">
        <v>10704</v>
      </c>
      <c r="G41" s="27">
        <v>13419</v>
      </c>
      <c r="H41" s="27"/>
      <c r="I41" s="26">
        <v>0.7716131821025807</v>
      </c>
      <c r="J41" s="26">
        <v>0.8991891939254343</v>
      </c>
      <c r="K41" s="26">
        <v>1.0013249185901876</v>
      </c>
      <c r="L41" s="26">
        <v>0.5728568991038104</v>
      </c>
      <c r="M41" s="26">
        <v>0.8024688880789188</v>
      </c>
    </row>
    <row r="42" spans="1:13" ht="12.75">
      <c r="A42" s="21">
        <v>71004</v>
      </c>
      <c r="B42" s="21" t="s">
        <v>85</v>
      </c>
      <c r="C42" s="27">
        <v>8846</v>
      </c>
      <c r="D42" s="27">
        <v>71</v>
      </c>
      <c r="E42" s="27">
        <v>3305</v>
      </c>
      <c r="F42" s="27">
        <v>2827</v>
      </c>
      <c r="G42" s="27">
        <v>2643</v>
      </c>
      <c r="H42" s="27"/>
      <c r="I42" s="26">
        <v>0.6424986903464177</v>
      </c>
      <c r="J42" s="26">
        <v>0.6211177981823278</v>
      </c>
      <c r="K42" s="26">
        <v>0.8666984383891383</v>
      </c>
      <c r="L42" s="26">
        <v>0.5446181697096979</v>
      </c>
      <c r="M42" s="26">
        <v>0.5689465710764785</v>
      </c>
    </row>
    <row r="43" spans="1:13" ht="12.75">
      <c r="A43" s="21">
        <v>71020</v>
      </c>
      <c r="B43" s="21" t="s">
        <v>86</v>
      </c>
      <c r="C43" s="27">
        <v>1740</v>
      </c>
      <c r="D43" s="27">
        <v>54</v>
      </c>
      <c r="E43" s="27">
        <v>851</v>
      </c>
      <c r="F43" s="27">
        <v>431</v>
      </c>
      <c r="G43" s="27">
        <v>404</v>
      </c>
      <c r="H43" s="27"/>
      <c r="I43" s="26">
        <v>0.6235636563277501</v>
      </c>
      <c r="J43" s="26">
        <v>2.3308569472640053</v>
      </c>
      <c r="K43" s="26">
        <v>1.1011141540736387</v>
      </c>
      <c r="L43" s="26">
        <v>0.40968477330289094</v>
      </c>
      <c r="M43" s="26">
        <v>0.4291033659904258</v>
      </c>
    </row>
    <row r="44" spans="1:13" ht="12.75">
      <c r="A44" s="21">
        <v>71024</v>
      </c>
      <c r="B44" s="21" t="s">
        <v>87</v>
      </c>
      <c r="C44" s="27">
        <v>2286</v>
      </c>
      <c r="D44" s="27">
        <v>92</v>
      </c>
      <c r="E44" s="27">
        <v>501</v>
      </c>
      <c r="F44" s="27">
        <v>598</v>
      </c>
      <c r="G44" s="27">
        <v>1095</v>
      </c>
      <c r="H44" s="27"/>
      <c r="I44" s="26">
        <v>0.5694501300502396</v>
      </c>
      <c r="J44" s="26">
        <v>2.760308428277337</v>
      </c>
      <c r="K44" s="26">
        <v>0.45059714407326235</v>
      </c>
      <c r="L44" s="26">
        <v>0.3951133106308245</v>
      </c>
      <c r="M44" s="26">
        <v>0.8084303308647625</v>
      </c>
    </row>
    <row r="45" spans="1:13" ht="12.75">
      <c r="A45" s="21">
        <v>71034</v>
      </c>
      <c r="B45" s="21" t="s">
        <v>88</v>
      </c>
      <c r="C45" s="27">
        <v>4767</v>
      </c>
      <c r="D45" s="27">
        <v>6</v>
      </c>
      <c r="E45" s="27">
        <v>220</v>
      </c>
      <c r="F45" s="27">
        <v>640</v>
      </c>
      <c r="G45" s="27">
        <v>3901</v>
      </c>
      <c r="H45" s="27"/>
      <c r="I45" s="26">
        <v>1.0004173125580387</v>
      </c>
      <c r="J45" s="26">
        <v>0.15166229058228853</v>
      </c>
      <c r="K45" s="26">
        <v>0.16669783757764248</v>
      </c>
      <c r="L45" s="26">
        <v>0.3562517668195408</v>
      </c>
      <c r="M45" s="26">
        <v>2.4263922303705683</v>
      </c>
    </row>
    <row r="46" spans="1:13" ht="12.75">
      <c r="A46" s="21">
        <v>71037</v>
      </c>
      <c r="B46" s="21" t="s">
        <v>89</v>
      </c>
      <c r="C46" s="27">
        <v>4149</v>
      </c>
      <c r="D46" s="27">
        <v>52</v>
      </c>
      <c r="E46" s="27">
        <v>1929</v>
      </c>
      <c r="F46" s="27">
        <v>1159</v>
      </c>
      <c r="G46" s="27">
        <v>1009</v>
      </c>
      <c r="H46" s="27"/>
      <c r="I46" s="26">
        <v>0.8821051965465807</v>
      </c>
      <c r="J46" s="26">
        <v>1.3315902393459176</v>
      </c>
      <c r="K46" s="26">
        <v>1.4807454672345577</v>
      </c>
      <c r="L46" s="26">
        <v>0.6535839636255084</v>
      </c>
      <c r="M46" s="26">
        <v>0.6357950193882107</v>
      </c>
    </row>
    <row r="47" spans="1:13" ht="12.75">
      <c r="A47" s="21">
        <v>71057</v>
      </c>
      <c r="B47" s="21" t="s">
        <v>90</v>
      </c>
      <c r="C47" s="27">
        <v>7344</v>
      </c>
      <c r="D47" s="27">
        <v>10</v>
      </c>
      <c r="E47" s="27">
        <v>3997</v>
      </c>
      <c r="F47" s="27">
        <v>2099</v>
      </c>
      <c r="G47" s="27">
        <v>1238</v>
      </c>
      <c r="H47" s="27"/>
      <c r="I47" s="26">
        <v>1.2768808016453057</v>
      </c>
      <c r="J47" s="26">
        <v>0.20941510446147338</v>
      </c>
      <c r="K47" s="26">
        <v>2.509129496169148</v>
      </c>
      <c r="L47" s="26">
        <v>0.9679905861094251</v>
      </c>
      <c r="M47" s="26">
        <v>0.6379510304316555</v>
      </c>
    </row>
    <row r="48" spans="1:13" ht="12.75">
      <c r="A48" s="21">
        <v>71069</v>
      </c>
      <c r="B48" s="21" t="s">
        <v>91</v>
      </c>
      <c r="C48" s="27">
        <v>1791</v>
      </c>
      <c r="D48" s="27">
        <v>5</v>
      </c>
      <c r="E48" s="27">
        <v>867</v>
      </c>
      <c r="F48" s="27">
        <v>683</v>
      </c>
      <c r="G48" s="27">
        <v>236</v>
      </c>
      <c r="H48" s="27"/>
      <c r="I48" s="26">
        <v>0.5404972817824565</v>
      </c>
      <c r="J48" s="26">
        <v>0.181743231755478</v>
      </c>
      <c r="K48" s="26">
        <v>0.9446877076695847</v>
      </c>
      <c r="L48" s="26">
        <v>0.5467132986511163</v>
      </c>
      <c r="M48" s="26">
        <v>0.2110857621130599</v>
      </c>
    </row>
    <row r="49" spans="1:13" ht="12.75">
      <c r="A49" s="21">
        <v>71070</v>
      </c>
      <c r="B49" s="21" t="s">
        <v>92</v>
      </c>
      <c r="C49" s="27">
        <v>7319</v>
      </c>
      <c r="D49" s="27">
        <v>80</v>
      </c>
      <c r="E49" s="27">
        <v>2075</v>
      </c>
      <c r="F49" s="27">
        <v>2267</v>
      </c>
      <c r="G49" s="27">
        <v>2893</v>
      </c>
      <c r="H49" s="27"/>
      <c r="I49" s="26">
        <v>0.7000808851393274</v>
      </c>
      <c r="J49" s="26">
        <v>0.9216728053572604</v>
      </c>
      <c r="K49" s="26">
        <v>0.7166148644844621</v>
      </c>
      <c r="L49" s="26">
        <v>0.5751604290346688</v>
      </c>
      <c r="M49" s="26">
        <v>0.820151183509373</v>
      </c>
    </row>
    <row r="50" spans="1:13" ht="12.75">
      <c r="A50" s="10"/>
      <c r="B50" s="10"/>
      <c r="C50" s="27"/>
      <c r="D50" s="27"/>
      <c r="E50" s="27"/>
      <c r="F50" s="27"/>
      <c r="G50" s="27"/>
      <c r="H50" s="27"/>
      <c r="I50" s="26"/>
      <c r="J50" s="26"/>
      <c r="K50" s="26"/>
      <c r="L50" s="26"/>
      <c r="M50" s="26"/>
    </row>
    <row r="51" spans="1:13" ht="12.75">
      <c r="A51" s="10" t="s">
        <v>59</v>
      </c>
      <c r="B51" s="10" t="s">
        <v>93</v>
      </c>
      <c r="C51" s="27">
        <v>40409</v>
      </c>
      <c r="D51" s="27">
        <v>433</v>
      </c>
      <c r="E51" s="27">
        <v>14699</v>
      </c>
      <c r="F51" s="27">
        <v>12882</v>
      </c>
      <c r="G51" s="27">
        <v>12395</v>
      </c>
      <c r="H51" s="27"/>
      <c r="I51" s="26">
        <v>0.8454961362616967</v>
      </c>
      <c r="J51" s="26">
        <v>1.0912185353984305</v>
      </c>
      <c r="K51" s="26">
        <v>1.1104334932001596</v>
      </c>
      <c r="L51" s="26">
        <v>0.7149206229491678</v>
      </c>
      <c r="M51" s="26">
        <v>0.7686507668907583</v>
      </c>
    </row>
    <row r="52" spans="1:13" ht="12.75">
      <c r="A52" s="21">
        <v>72003</v>
      </c>
      <c r="B52" s="21" t="s">
        <v>94</v>
      </c>
      <c r="C52" s="27">
        <v>2308</v>
      </c>
      <c r="D52" s="27">
        <v>88</v>
      </c>
      <c r="E52" s="27">
        <v>1267</v>
      </c>
      <c r="F52" s="27">
        <v>474</v>
      </c>
      <c r="G52" s="27">
        <v>479</v>
      </c>
      <c r="H52" s="27"/>
      <c r="I52" s="26">
        <v>0.5576265289790173</v>
      </c>
      <c r="J52" s="26">
        <v>2.5608291718726277</v>
      </c>
      <c r="K52" s="26">
        <v>1.1052371542797232</v>
      </c>
      <c r="L52" s="26">
        <v>0.30375747241210216</v>
      </c>
      <c r="M52" s="26">
        <v>0.34299844054230844</v>
      </c>
    </row>
    <row r="53" spans="1:13" ht="12.75">
      <c r="A53" s="21">
        <v>72004</v>
      </c>
      <c r="B53" s="21" t="s">
        <v>95</v>
      </c>
      <c r="C53" s="27">
        <v>5646</v>
      </c>
      <c r="D53" s="27">
        <v>150</v>
      </c>
      <c r="E53" s="27">
        <v>2378</v>
      </c>
      <c r="F53" s="27">
        <v>1932</v>
      </c>
      <c r="G53" s="27">
        <v>1186</v>
      </c>
      <c r="H53" s="27"/>
      <c r="I53" s="26">
        <v>1.16773916228999</v>
      </c>
      <c r="J53" s="26">
        <v>3.7366854786870727</v>
      </c>
      <c r="K53" s="26">
        <v>1.77577550198909</v>
      </c>
      <c r="L53" s="26">
        <v>1.0598712207593957</v>
      </c>
      <c r="M53" s="26">
        <v>0.7270071298386304</v>
      </c>
    </row>
    <row r="54" spans="1:13" ht="12.75">
      <c r="A54" s="21">
        <v>72020</v>
      </c>
      <c r="B54" s="21" t="s">
        <v>96</v>
      </c>
      <c r="C54" s="27">
        <v>9268</v>
      </c>
      <c r="D54" s="27">
        <v>25</v>
      </c>
      <c r="E54" s="27">
        <v>3135</v>
      </c>
      <c r="F54" s="27">
        <v>3407</v>
      </c>
      <c r="G54" s="27">
        <v>2701</v>
      </c>
      <c r="H54" s="27"/>
      <c r="I54" s="26">
        <v>0.8596570108125319</v>
      </c>
      <c r="J54" s="26">
        <v>0.27929908095768835</v>
      </c>
      <c r="K54" s="26">
        <v>1.04990007784897</v>
      </c>
      <c r="L54" s="26">
        <v>0.8382090082698093</v>
      </c>
      <c r="M54" s="26">
        <v>0.7425279022474753</v>
      </c>
    </row>
    <row r="55" spans="1:13" ht="12.75">
      <c r="A55" s="21">
        <v>72025</v>
      </c>
      <c r="B55" s="21" t="s">
        <v>97</v>
      </c>
      <c r="C55" s="27">
        <v>3468</v>
      </c>
      <c r="D55" s="27">
        <v>65</v>
      </c>
      <c r="E55" s="27">
        <v>312</v>
      </c>
      <c r="F55" s="27">
        <v>1449</v>
      </c>
      <c r="G55" s="27">
        <v>1642</v>
      </c>
      <c r="H55" s="27"/>
      <c r="I55" s="26">
        <v>0.6379561836054951</v>
      </c>
      <c r="J55" s="26">
        <v>1.4401755477469926</v>
      </c>
      <c r="K55" s="26">
        <v>0.2072228274187552</v>
      </c>
      <c r="L55" s="26">
        <v>0.7070028330970097</v>
      </c>
      <c r="M55" s="26">
        <v>0.8952285518046867</v>
      </c>
    </row>
    <row r="56" spans="1:13" ht="12.75">
      <c r="A56" s="21">
        <v>72029</v>
      </c>
      <c r="B56" s="21" t="s">
        <v>98</v>
      </c>
      <c r="C56" s="27">
        <v>6662</v>
      </c>
      <c r="D56" s="27">
        <v>6</v>
      </c>
      <c r="E56" s="27">
        <v>3261</v>
      </c>
      <c r="F56" s="27">
        <v>1448</v>
      </c>
      <c r="G56" s="27">
        <v>1947</v>
      </c>
      <c r="H56" s="27"/>
      <c r="I56" s="26">
        <v>1.503120618648817</v>
      </c>
      <c r="J56" s="26">
        <v>0.16305374118457022</v>
      </c>
      <c r="K56" s="26">
        <v>2.6565086912909943</v>
      </c>
      <c r="L56" s="26">
        <v>0.8665602662380311</v>
      </c>
      <c r="M56" s="26">
        <v>1.301979555853616</v>
      </c>
    </row>
    <row r="57" spans="1:13" ht="12.75">
      <c r="A57" s="21">
        <v>72030</v>
      </c>
      <c r="B57" s="21" t="s">
        <v>99</v>
      </c>
      <c r="C57" s="27">
        <v>6074</v>
      </c>
      <c r="D57" s="27">
        <v>45</v>
      </c>
      <c r="E57" s="27">
        <v>1033</v>
      </c>
      <c r="F57" s="27">
        <v>1914</v>
      </c>
      <c r="G57" s="27">
        <v>3082</v>
      </c>
      <c r="H57" s="27"/>
      <c r="I57" s="26">
        <v>1.1227075696900712</v>
      </c>
      <c r="J57" s="26">
        <v>1.0018315182570485</v>
      </c>
      <c r="K57" s="26">
        <v>0.6893875298090906</v>
      </c>
      <c r="L57" s="26">
        <v>0.9383714865236734</v>
      </c>
      <c r="M57" s="26">
        <v>1.688392860888431</v>
      </c>
    </row>
    <row r="58" spans="1:13" ht="12.75">
      <c r="A58" s="21">
        <v>72037</v>
      </c>
      <c r="B58" s="21" t="s">
        <v>100</v>
      </c>
      <c r="C58" s="27">
        <v>3765</v>
      </c>
      <c r="D58" s="27">
        <v>12</v>
      </c>
      <c r="E58" s="27">
        <v>1885</v>
      </c>
      <c r="F58" s="27">
        <v>1311</v>
      </c>
      <c r="G58" s="27">
        <v>557</v>
      </c>
      <c r="H58" s="27"/>
      <c r="I58" s="26">
        <v>0.8318715224576422</v>
      </c>
      <c r="J58" s="26">
        <v>0.31934699696514207</v>
      </c>
      <c r="K58" s="26">
        <v>1.503743869568417</v>
      </c>
      <c r="L58" s="26">
        <v>0.7683073264330158</v>
      </c>
      <c r="M58" s="26">
        <v>0.36475015192578086</v>
      </c>
    </row>
    <row r="59" spans="1:13" ht="12.75">
      <c r="A59" s="21">
        <v>72038</v>
      </c>
      <c r="B59" s="21" t="s">
        <v>101</v>
      </c>
      <c r="C59" s="27">
        <v>1378</v>
      </c>
      <c r="D59" s="27">
        <v>6</v>
      </c>
      <c r="E59" s="27">
        <v>439</v>
      </c>
      <c r="F59" s="27">
        <v>532</v>
      </c>
      <c r="G59" s="27">
        <v>401</v>
      </c>
      <c r="H59" s="27"/>
      <c r="I59" s="26">
        <v>0.35821149787688017</v>
      </c>
      <c r="J59" s="26">
        <v>0.18785894033956063</v>
      </c>
      <c r="K59" s="26">
        <v>0.4120273669382558</v>
      </c>
      <c r="L59" s="26">
        <v>0.36681149971418403</v>
      </c>
      <c r="M59" s="26">
        <v>0.3089467893573614</v>
      </c>
    </row>
    <row r="60" spans="1:13" ht="12.75">
      <c r="A60" s="21">
        <v>72040</v>
      </c>
      <c r="B60" s="21" t="s">
        <v>102</v>
      </c>
      <c r="C60" s="27">
        <v>1840</v>
      </c>
      <c r="D60" s="27">
        <v>36</v>
      </c>
      <c r="E60" s="27">
        <v>989</v>
      </c>
      <c r="F60" s="27">
        <v>415</v>
      </c>
      <c r="G60" s="27">
        <v>400</v>
      </c>
      <c r="H60" s="27"/>
      <c r="I60" s="26">
        <v>0.4194157819531528</v>
      </c>
      <c r="J60" s="26">
        <v>0.9883704664409316</v>
      </c>
      <c r="K60" s="26">
        <v>0.8139439048857532</v>
      </c>
      <c r="L60" s="26">
        <v>0.25090888936296474</v>
      </c>
      <c r="M60" s="26">
        <v>0.27023148392507995</v>
      </c>
    </row>
    <row r="61" spans="1:13" ht="12.75">
      <c r="A61" s="10"/>
      <c r="B61" s="10"/>
      <c r="C61" s="27"/>
      <c r="D61" s="27"/>
      <c r="E61" s="27"/>
      <c r="F61" s="27"/>
      <c r="G61" s="27"/>
      <c r="H61" s="27"/>
      <c r="I61" s="26"/>
      <c r="J61" s="26"/>
      <c r="K61" s="26"/>
      <c r="L61" s="26"/>
      <c r="M61" s="26"/>
    </row>
    <row r="62" spans="1:13" ht="12.75">
      <c r="A62" s="10" t="s">
        <v>59</v>
      </c>
      <c r="B62" s="10" t="s">
        <v>103</v>
      </c>
      <c r="C62" s="27">
        <v>25729</v>
      </c>
      <c r="D62" s="27">
        <v>395</v>
      </c>
      <c r="E62" s="27">
        <v>8387</v>
      </c>
      <c r="F62" s="27">
        <v>7606</v>
      </c>
      <c r="G62" s="27">
        <v>9341</v>
      </c>
      <c r="H62" s="27"/>
      <c r="I62" s="26">
        <v>0.6473028542951635</v>
      </c>
      <c r="J62" s="26">
        <v>1.1969390181051165</v>
      </c>
      <c r="K62" s="26">
        <v>0.7618377639217487</v>
      </c>
      <c r="L62" s="26">
        <v>0.507553634772676</v>
      </c>
      <c r="M62" s="26">
        <v>0.6965094235748226</v>
      </c>
    </row>
    <row r="63" spans="1:13" ht="12.75">
      <c r="A63" s="21">
        <v>72018</v>
      </c>
      <c r="B63" s="21" t="s">
        <v>104</v>
      </c>
      <c r="C63" s="27">
        <v>1798</v>
      </c>
      <c r="D63" s="27">
        <v>108</v>
      </c>
      <c r="E63" s="27">
        <v>599</v>
      </c>
      <c r="F63" s="27">
        <v>507</v>
      </c>
      <c r="G63" s="27">
        <v>584</v>
      </c>
      <c r="H63" s="27"/>
      <c r="I63" s="26">
        <v>0.4352436446990358</v>
      </c>
      <c r="J63" s="26">
        <v>3.148885145745598</v>
      </c>
      <c r="K63" s="26">
        <v>0.5235290822353811</v>
      </c>
      <c r="L63" s="26">
        <v>0.3255305233651218</v>
      </c>
      <c r="M63" s="26">
        <v>0.4189909163361201</v>
      </c>
    </row>
    <row r="64" spans="1:13" ht="12.75">
      <c r="A64" s="21">
        <v>72021</v>
      </c>
      <c r="B64" s="21" t="s">
        <v>105</v>
      </c>
      <c r="C64" s="27">
        <v>5403</v>
      </c>
      <c r="D64" s="27">
        <v>180</v>
      </c>
      <c r="E64" s="27">
        <v>1156</v>
      </c>
      <c r="F64" s="27">
        <v>1229</v>
      </c>
      <c r="G64" s="27">
        <v>2838</v>
      </c>
      <c r="H64" s="27"/>
      <c r="I64" s="26">
        <v>0.6683632329591416</v>
      </c>
      <c r="J64" s="26">
        <v>2.6818865509066065</v>
      </c>
      <c r="K64" s="26">
        <v>0.516305386722848</v>
      </c>
      <c r="L64" s="26">
        <v>0.4032463755282077</v>
      </c>
      <c r="M64" s="26">
        <v>1.0404925720681515</v>
      </c>
    </row>
    <row r="65" spans="1:13" ht="12.75">
      <c r="A65" s="21">
        <v>72041</v>
      </c>
      <c r="B65" s="21" t="s">
        <v>106</v>
      </c>
      <c r="C65" s="27">
        <v>4791</v>
      </c>
      <c r="D65" s="27">
        <v>6</v>
      </c>
      <c r="E65" s="27">
        <v>2856</v>
      </c>
      <c r="F65" s="27">
        <v>814</v>
      </c>
      <c r="G65" s="27">
        <v>1115</v>
      </c>
      <c r="H65" s="27"/>
      <c r="I65" s="26">
        <v>0.7308771020922378</v>
      </c>
      <c r="J65" s="26">
        <v>0.11024521510950927</v>
      </c>
      <c r="K65" s="26">
        <v>1.5730684714063425</v>
      </c>
      <c r="L65" s="26">
        <v>0.3293696634673517</v>
      </c>
      <c r="M65" s="26">
        <v>0.5041294423165974</v>
      </c>
    </row>
    <row r="66" spans="1:13" ht="12.75">
      <c r="A66" s="21">
        <v>73042</v>
      </c>
      <c r="B66" s="21" t="s">
        <v>107</v>
      </c>
      <c r="C66" s="27">
        <v>6156</v>
      </c>
      <c r="D66" s="27">
        <v>32</v>
      </c>
      <c r="E66" s="27">
        <v>1985</v>
      </c>
      <c r="F66" s="27">
        <v>1857</v>
      </c>
      <c r="G66" s="27">
        <v>2282</v>
      </c>
      <c r="H66" s="27"/>
      <c r="I66" s="26">
        <v>0.7217104663709887</v>
      </c>
      <c r="J66" s="26">
        <v>0.45186081827744423</v>
      </c>
      <c r="K66" s="26">
        <v>0.8402260498644287</v>
      </c>
      <c r="L66" s="26">
        <v>0.5774538779455677</v>
      </c>
      <c r="M66" s="26">
        <v>0.7929193969485676</v>
      </c>
    </row>
    <row r="67" spans="1:13" ht="12.75">
      <c r="A67" s="21">
        <v>73107</v>
      </c>
      <c r="B67" s="21" t="s">
        <v>108</v>
      </c>
      <c r="C67" s="27">
        <v>7581</v>
      </c>
      <c r="D67" s="27">
        <v>69</v>
      </c>
      <c r="E67" s="27">
        <v>1791</v>
      </c>
      <c r="F67" s="27">
        <v>3199</v>
      </c>
      <c r="G67" s="27">
        <v>2522</v>
      </c>
      <c r="H67" s="27"/>
      <c r="I67" s="26">
        <v>0.6090042813524489</v>
      </c>
      <c r="J67" s="26">
        <v>0.667626018630848</v>
      </c>
      <c r="K67" s="26">
        <v>0.5194702414930533</v>
      </c>
      <c r="L67" s="26">
        <v>0.6816306260831497</v>
      </c>
      <c r="M67" s="26">
        <v>0.6004653354715233</v>
      </c>
    </row>
    <row r="68" spans="1:13" ht="12.75">
      <c r="A68" s="21"/>
      <c r="B68" s="22"/>
      <c r="C68" s="27"/>
      <c r="D68" s="27"/>
      <c r="E68" s="27"/>
      <c r="F68" s="27"/>
      <c r="G68" s="27"/>
      <c r="H68" s="27"/>
      <c r="I68" s="26"/>
      <c r="J68" s="26"/>
      <c r="K68" s="26"/>
      <c r="L68" s="26"/>
      <c r="M68" s="26"/>
    </row>
    <row r="69" spans="1:13" ht="12.75">
      <c r="A69" s="21"/>
      <c r="B69" s="22"/>
      <c r="C69" s="27"/>
      <c r="D69" s="27"/>
      <c r="E69" s="27"/>
      <c r="F69" s="27"/>
      <c r="G69" s="27"/>
      <c r="H69" s="27"/>
      <c r="I69" s="26"/>
      <c r="J69" s="26"/>
      <c r="K69" s="26"/>
      <c r="L69" s="26"/>
      <c r="M69" s="26"/>
    </row>
    <row r="70" spans="1:13" ht="12.75">
      <c r="A70" s="21"/>
      <c r="B70" s="22"/>
      <c r="C70" s="27"/>
      <c r="D70" s="27"/>
      <c r="E70" s="27"/>
      <c r="F70" s="27"/>
      <c r="G70" s="27"/>
      <c r="H70" s="27"/>
      <c r="I70" s="26"/>
      <c r="J70" s="26"/>
      <c r="K70" s="26"/>
      <c r="L70" s="26"/>
      <c r="M70" s="26"/>
    </row>
    <row r="71" spans="1:13" ht="12.75">
      <c r="A71" s="21"/>
      <c r="B71" s="22"/>
      <c r="C71" s="27"/>
      <c r="D71" s="27"/>
      <c r="E71" s="27"/>
      <c r="F71" s="27"/>
      <c r="G71" s="27"/>
      <c r="H71" s="27"/>
      <c r="I71" s="26"/>
      <c r="J71" s="26"/>
      <c r="K71" s="26"/>
      <c r="L71" s="26"/>
      <c r="M71" s="26"/>
    </row>
    <row r="72" spans="1:13" ht="12.75">
      <c r="A72" s="21"/>
      <c r="B72" s="22"/>
      <c r="C72" s="27"/>
      <c r="D72" s="27"/>
      <c r="E72" s="27"/>
      <c r="F72" s="27"/>
      <c r="G72" s="27"/>
      <c r="H72" s="27"/>
      <c r="I72" s="26"/>
      <c r="J72" s="26"/>
      <c r="K72" s="26"/>
      <c r="L72" s="26"/>
      <c r="M72" s="26"/>
    </row>
    <row r="73" spans="1:13" ht="12.75">
      <c r="A73" s="21"/>
      <c r="B73" s="22"/>
      <c r="C73" s="27"/>
      <c r="D73" s="27"/>
      <c r="E73" s="27"/>
      <c r="F73" s="27"/>
      <c r="G73" s="27"/>
      <c r="H73" s="27"/>
      <c r="I73" s="26"/>
      <c r="J73" s="26"/>
      <c r="K73" s="26"/>
      <c r="L73" s="26"/>
      <c r="M73" s="26"/>
    </row>
    <row r="74" spans="1:13" ht="12.75">
      <c r="A74" s="21"/>
      <c r="B74" s="22"/>
      <c r="C74" s="27"/>
      <c r="D74" s="27"/>
      <c r="E74" s="27"/>
      <c r="F74" s="27"/>
      <c r="G74" s="27"/>
      <c r="H74" s="27"/>
      <c r="I74" s="26"/>
      <c r="J74" s="26"/>
      <c r="K74" s="26"/>
      <c r="L74" s="26"/>
      <c r="M74" s="26"/>
    </row>
    <row r="75" spans="1:13" ht="12.75">
      <c r="A75" s="21"/>
      <c r="B75" s="22"/>
      <c r="C75" s="27"/>
      <c r="D75" s="27"/>
      <c r="E75" s="27"/>
      <c r="F75" s="27"/>
      <c r="G75" s="27"/>
      <c r="H75" s="27"/>
      <c r="I75" s="26"/>
      <c r="J75" s="26"/>
      <c r="K75" s="26"/>
      <c r="L75" s="26"/>
      <c r="M75" s="26"/>
    </row>
    <row r="76" spans="1:13" ht="12.75">
      <c r="A76" s="21"/>
      <c r="B76" s="22"/>
      <c r="C76" s="27"/>
      <c r="D76" s="27"/>
      <c r="E76" s="27"/>
      <c r="F76" s="27"/>
      <c r="G76" s="27"/>
      <c r="H76" s="27"/>
      <c r="I76" s="26"/>
      <c r="J76" s="26"/>
      <c r="K76" s="26"/>
      <c r="L76" s="26"/>
      <c r="M76" s="26"/>
    </row>
    <row r="77" spans="1:13" ht="12.75">
      <c r="A77" s="21"/>
      <c r="B77" s="22"/>
      <c r="C77" s="27"/>
      <c r="D77" s="27"/>
      <c r="E77" s="27"/>
      <c r="F77" s="27"/>
      <c r="G77" s="27"/>
      <c r="H77" s="27"/>
      <c r="I77" s="26"/>
      <c r="J77" s="26"/>
      <c r="K77" s="26"/>
      <c r="L77" s="26"/>
      <c r="M77" s="26"/>
    </row>
    <row r="78" spans="1:13" ht="12.75">
      <c r="A78" s="21"/>
      <c r="B78" s="22"/>
      <c r="C78" s="27"/>
      <c r="D78" s="27"/>
      <c r="E78" s="27"/>
      <c r="F78" s="27"/>
      <c r="G78" s="27"/>
      <c r="H78" s="27"/>
      <c r="I78" s="26"/>
      <c r="J78" s="26"/>
      <c r="K78" s="26"/>
      <c r="L78" s="26"/>
      <c r="M78" s="26"/>
    </row>
    <row r="79" spans="1:13" ht="12.75">
      <c r="A79" s="21"/>
      <c r="B79" s="22"/>
      <c r="C79" s="27"/>
      <c r="D79" s="27"/>
      <c r="E79" s="27"/>
      <c r="F79" s="27"/>
      <c r="G79" s="27"/>
      <c r="H79" s="27"/>
      <c r="I79" s="26"/>
      <c r="J79" s="26"/>
      <c r="K79" s="26"/>
      <c r="L79" s="26"/>
      <c r="M79" s="26"/>
    </row>
    <row r="80" spans="1:13" ht="12.75">
      <c r="A80" s="21"/>
      <c r="B80" s="22"/>
      <c r="C80" s="27"/>
      <c r="D80" s="27"/>
      <c r="E80" s="27"/>
      <c r="F80" s="27"/>
      <c r="G80" s="27"/>
      <c r="H80" s="27"/>
      <c r="I80" s="26"/>
      <c r="J80" s="26"/>
      <c r="K80" s="26"/>
      <c r="L80" s="26"/>
      <c r="M80" s="26"/>
    </row>
    <row r="81" spans="1:13" ht="12.75">
      <c r="A81" s="21"/>
      <c r="B81" s="22"/>
      <c r="C81" s="27"/>
      <c r="D81" s="27"/>
      <c r="E81" s="27"/>
      <c r="F81" s="27"/>
      <c r="G81" s="27"/>
      <c r="H81" s="27"/>
      <c r="I81" s="26"/>
      <c r="J81" s="26"/>
      <c r="K81" s="26"/>
      <c r="L81" s="26"/>
      <c r="M81" s="26"/>
    </row>
    <row r="82" spans="1:13" ht="12.75">
      <c r="A82" s="21"/>
      <c r="B82" s="22"/>
      <c r="C82" s="27"/>
      <c r="D82" s="27"/>
      <c r="E82" s="27"/>
      <c r="F82" s="27"/>
      <c r="G82" s="27"/>
      <c r="H82" s="27"/>
      <c r="I82" s="26"/>
      <c r="J82" s="26"/>
      <c r="K82" s="26"/>
      <c r="L82" s="26"/>
      <c r="M82" s="26"/>
    </row>
    <row r="83" spans="1:13" ht="12.75">
      <c r="A83" s="21"/>
      <c r="B83" s="22"/>
      <c r="C83" s="27"/>
      <c r="D83" s="27"/>
      <c r="E83" s="27"/>
      <c r="F83" s="27"/>
      <c r="G83" s="27"/>
      <c r="H83" s="27"/>
      <c r="I83" s="26"/>
      <c r="J83" s="26"/>
      <c r="K83" s="26"/>
      <c r="L83" s="26"/>
      <c r="M83" s="26"/>
    </row>
    <row r="84" spans="1:13" ht="12.75">
      <c r="A84" s="21"/>
      <c r="B84" s="22"/>
      <c r="C84" s="27"/>
      <c r="D84" s="27"/>
      <c r="E84" s="27"/>
      <c r="F84" s="27"/>
      <c r="G84" s="27"/>
      <c r="H84" s="27"/>
      <c r="I84" s="26"/>
      <c r="J84" s="26"/>
      <c r="K84" s="26"/>
      <c r="L84" s="26"/>
      <c r="M84" s="26"/>
    </row>
    <row r="85" spans="1:13" ht="12.75">
      <c r="A85" s="21"/>
      <c r="B85" s="22"/>
      <c r="C85" s="27"/>
      <c r="D85" s="27"/>
      <c r="E85" s="27"/>
      <c r="F85" s="27"/>
      <c r="G85" s="27"/>
      <c r="H85" s="27"/>
      <c r="I85" s="26"/>
      <c r="J85" s="26"/>
      <c r="K85" s="26"/>
      <c r="L85" s="26"/>
      <c r="M85" s="26"/>
    </row>
    <row r="86" spans="1:13" ht="12.75">
      <c r="A86" s="21"/>
      <c r="B86" s="22"/>
      <c r="C86" s="27"/>
      <c r="D86" s="27"/>
      <c r="E86" s="27"/>
      <c r="F86" s="27"/>
      <c r="G86" s="27"/>
      <c r="H86" s="27"/>
      <c r="I86" s="26"/>
      <c r="J86" s="26"/>
      <c r="K86" s="26"/>
      <c r="L86" s="26"/>
      <c r="M86" s="26"/>
    </row>
    <row r="87" spans="1:13" ht="12.75">
      <c r="A87" s="21"/>
      <c r="B87" s="22"/>
      <c r="C87" s="27"/>
      <c r="D87" s="27"/>
      <c r="E87" s="27"/>
      <c r="F87" s="27"/>
      <c r="G87" s="27"/>
      <c r="H87" s="27"/>
      <c r="I87" s="26"/>
      <c r="J87" s="26"/>
      <c r="K87" s="26"/>
      <c r="L87" s="26"/>
      <c r="M87" s="26"/>
    </row>
  </sheetData>
  <sheetProtection/>
  <mergeCells count="3">
    <mergeCell ref="C10:G10"/>
    <mergeCell ref="I10:M10"/>
    <mergeCell ref="A5:L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3:E8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8.28125" style="1" customWidth="1"/>
    <col min="2" max="2" width="23.140625" style="1" customWidth="1"/>
    <col min="3" max="3" width="31.28125" style="1" customWidth="1"/>
    <col min="4" max="4" width="24.8515625" style="1" customWidth="1"/>
    <col min="5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pans="1:5" s="3" customFormat="1" ht="12.75" customHeight="1">
      <c r="A5" s="33" t="s">
        <v>53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7" spans="1:5" ht="12.75">
      <c r="A7" s="16"/>
      <c r="B7" s="16"/>
      <c r="C7" s="16"/>
      <c r="D7" s="16"/>
      <c r="E7" s="16"/>
    </row>
    <row r="8" s="4" customFormat="1" ht="12.75">
      <c r="A8" s="18" t="s">
        <v>26</v>
      </c>
    </row>
    <row r="10" spans="1:4" ht="12.75">
      <c r="A10" s="21"/>
      <c r="B10" s="22"/>
      <c r="C10" s="20" t="s">
        <v>16</v>
      </c>
      <c r="D10" s="20" t="s">
        <v>27</v>
      </c>
    </row>
    <row r="11" spans="1:4" ht="12.75">
      <c r="A11" s="10"/>
      <c r="B11" s="11" t="s">
        <v>10</v>
      </c>
      <c r="C11" s="23">
        <v>330605</v>
      </c>
      <c r="D11" s="26">
        <v>1</v>
      </c>
    </row>
    <row r="12" spans="1:4" ht="12.75">
      <c r="A12" s="10" t="s">
        <v>11</v>
      </c>
      <c r="B12" s="11" t="s">
        <v>49</v>
      </c>
      <c r="C12" s="23">
        <v>38929</v>
      </c>
      <c r="D12" s="26">
        <v>0.8477301173708853</v>
      </c>
    </row>
    <row r="13" spans="1:4" ht="12.75">
      <c r="A13" s="10"/>
      <c r="B13" s="11"/>
      <c r="C13" s="23"/>
      <c r="D13" s="26"/>
    </row>
    <row r="14" spans="1:4" ht="12.75">
      <c r="A14" s="10" t="s">
        <v>59</v>
      </c>
      <c r="B14" s="10" t="s">
        <v>60</v>
      </c>
      <c r="C14" s="23">
        <v>10331</v>
      </c>
      <c r="D14" s="26">
        <v>0.812599898698669</v>
      </c>
    </row>
    <row r="15" spans="1:4" ht="12.75">
      <c r="A15" s="21">
        <v>71002</v>
      </c>
      <c r="B15" s="21" t="s">
        <v>61</v>
      </c>
      <c r="C15" s="23">
        <v>308</v>
      </c>
      <c r="D15" s="26">
        <v>0.7274257509384795</v>
      </c>
    </row>
    <row r="16" spans="1:4" ht="12.75">
      <c r="A16" s="21">
        <v>71011</v>
      </c>
      <c r="B16" s="21" t="s">
        <v>62</v>
      </c>
      <c r="C16" s="23">
        <v>829</v>
      </c>
      <c r="D16" s="26">
        <v>0.7924280694672049</v>
      </c>
    </row>
    <row r="17" spans="1:4" ht="12.75">
      <c r="A17" s="21">
        <v>71016</v>
      </c>
      <c r="B17" s="21" t="s">
        <v>63</v>
      </c>
      <c r="C17" s="23">
        <v>2200</v>
      </c>
      <c r="D17" s="26">
        <v>0.6275863799259961</v>
      </c>
    </row>
    <row r="18" spans="1:4" ht="12.75">
      <c r="A18" s="21">
        <v>71022</v>
      </c>
      <c r="B18" s="21" t="s">
        <v>64</v>
      </c>
      <c r="C18" s="23">
        <v>3953</v>
      </c>
      <c r="D18" s="26">
        <v>1.0019324362305901</v>
      </c>
    </row>
    <row r="19" spans="1:4" ht="12.75">
      <c r="A19" s="21">
        <v>71047</v>
      </c>
      <c r="B19" s="21" t="s">
        <v>65</v>
      </c>
      <c r="C19" s="23">
        <v>469</v>
      </c>
      <c r="D19" s="26">
        <v>0.8572813782695115</v>
      </c>
    </row>
    <row r="20" spans="1:4" ht="12.75">
      <c r="A20" s="21">
        <v>71066</v>
      </c>
      <c r="B20" s="21" t="s">
        <v>66</v>
      </c>
      <c r="C20" s="23">
        <v>1129</v>
      </c>
      <c r="D20" s="26">
        <v>0.9922263094070578</v>
      </c>
    </row>
    <row r="21" spans="1:4" ht="12.75">
      <c r="A21" s="21">
        <v>71067</v>
      </c>
      <c r="B21" s="21" t="s">
        <v>67</v>
      </c>
      <c r="C21" s="23">
        <v>368</v>
      </c>
      <c r="D21" s="26">
        <v>0.9015791630412058</v>
      </c>
    </row>
    <row r="22" spans="1:4" ht="12.75">
      <c r="A22" s="21">
        <v>72039</v>
      </c>
      <c r="B22" s="21" t="s">
        <v>68</v>
      </c>
      <c r="C22" s="23">
        <v>1075</v>
      </c>
      <c r="D22" s="26">
        <v>0.6323583126334644</v>
      </c>
    </row>
    <row r="23" spans="1:4" ht="12.75">
      <c r="A23" s="21"/>
      <c r="B23" s="21"/>
      <c r="C23" s="23"/>
      <c r="D23" s="26"/>
    </row>
    <row r="24" spans="1:4" ht="12.75">
      <c r="A24" s="10" t="s">
        <v>59</v>
      </c>
      <c r="B24" s="10" t="s">
        <v>69</v>
      </c>
      <c r="C24" s="23">
        <v>10281</v>
      </c>
      <c r="D24" s="26">
        <v>0.9860405641305595</v>
      </c>
    </row>
    <row r="25" spans="1:4" ht="12.75">
      <c r="A25" s="21">
        <v>71017</v>
      </c>
      <c r="B25" s="21" t="s">
        <v>70</v>
      </c>
      <c r="C25" s="23">
        <v>393</v>
      </c>
      <c r="D25" s="26">
        <v>0.9193784837944527</v>
      </c>
    </row>
    <row r="26" spans="1:4" ht="12.75">
      <c r="A26" s="21">
        <v>71045</v>
      </c>
      <c r="B26" s="21" t="s">
        <v>71</v>
      </c>
      <c r="C26" s="23">
        <v>368</v>
      </c>
      <c r="D26" s="26">
        <v>0.9793525179402127</v>
      </c>
    </row>
    <row r="27" spans="1:4" ht="12.75">
      <c r="A27" s="21">
        <v>71053</v>
      </c>
      <c r="B27" s="21" t="s">
        <v>72</v>
      </c>
      <c r="C27" s="23">
        <v>2168</v>
      </c>
      <c r="D27" s="26">
        <v>1.0048330493849045</v>
      </c>
    </row>
    <row r="28" spans="1:4" ht="12.75">
      <c r="A28" s="21">
        <v>73001</v>
      </c>
      <c r="B28" s="21" t="s">
        <v>73</v>
      </c>
      <c r="C28" s="23">
        <v>633</v>
      </c>
      <c r="D28" s="26">
        <v>1.0058044519161908</v>
      </c>
    </row>
    <row r="29" spans="1:4" ht="12.75">
      <c r="A29" s="21">
        <v>73006</v>
      </c>
      <c r="B29" s="21" t="s">
        <v>74</v>
      </c>
      <c r="C29" s="23">
        <v>1550</v>
      </c>
      <c r="D29" s="26">
        <v>0.9204042209286558</v>
      </c>
    </row>
    <row r="30" spans="1:4" ht="12.75">
      <c r="A30" s="21">
        <v>73009</v>
      </c>
      <c r="B30" s="21" t="s">
        <v>75</v>
      </c>
      <c r="C30" s="23">
        <v>610</v>
      </c>
      <c r="D30" s="26">
        <v>1.0782115746295151</v>
      </c>
    </row>
    <row r="31" spans="1:4" ht="12.75">
      <c r="A31" s="21">
        <v>73022</v>
      </c>
      <c r="B31" s="21" t="s">
        <v>76</v>
      </c>
      <c r="C31" s="23">
        <v>390</v>
      </c>
      <c r="D31" s="26">
        <v>1.03717139119604</v>
      </c>
    </row>
    <row r="32" spans="1:4" ht="12.75">
      <c r="A32" s="21">
        <v>73028</v>
      </c>
      <c r="B32" s="21" t="s">
        <v>77</v>
      </c>
      <c r="C32" s="23">
        <v>11</v>
      </c>
      <c r="D32" s="26">
        <v>2.1909370831837536</v>
      </c>
    </row>
    <row r="33" spans="1:4" ht="12.75">
      <c r="A33" s="21">
        <v>73032</v>
      </c>
      <c r="B33" s="21" t="s">
        <v>78</v>
      </c>
      <c r="C33" s="23">
        <v>520</v>
      </c>
      <c r="D33" s="26">
        <v>0.967641297932775</v>
      </c>
    </row>
    <row r="34" spans="1:4" ht="12.75">
      <c r="A34" s="21">
        <v>73040</v>
      </c>
      <c r="B34" s="21" t="s">
        <v>79</v>
      </c>
      <c r="C34" s="23">
        <v>438</v>
      </c>
      <c r="D34" s="26">
        <v>0.920857495265414</v>
      </c>
    </row>
    <row r="35" spans="1:4" ht="12.75">
      <c r="A35" s="21">
        <v>73066</v>
      </c>
      <c r="B35" s="21" t="s">
        <v>80</v>
      </c>
      <c r="C35" s="23">
        <v>899</v>
      </c>
      <c r="D35" s="26">
        <v>0.9939021145157543</v>
      </c>
    </row>
    <row r="36" spans="1:4" ht="12.75">
      <c r="A36" s="21">
        <v>73083</v>
      </c>
      <c r="B36" s="21" t="s">
        <v>81</v>
      </c>
      <c r="C36" s="23">
        <v>1599</v>
      </c>
      <c r="D36" s="26">
        <v>0.9673615657553645</v>
      </c>
    </row>
    <row r="37" spans="1:4" ht="12.75">
      <c r="A37" s="21">
        <v>73098</v>
      </c>
      <c r="B37" s="21" t="s">
        <v>82</v>
      </c>
      <c r="C37" s="23">
        <v>421</v>
      </c>
      <c r="D37" s="26">
        <v>1.046328554074999</v>
      </c>
    </row>
    <row r="38" spans="1:4" ht="12.75">
      <c r="A38" s="21">
        <v>73109</v>
      </c>
      <c r="B38" s="21" t="s">
        <v>83</v>
      </c>
      <c r="C38" s="23">
        <v>281</v>
      </c>
      <c r="D38" s="26">
        <v>1.2074956734345257</v>
      </c>
    </row>
    <row r="39" spans="1:4" ht="12.75">
      <c r="A39" s="10"/>
      <c r="B39" s="10"/>
      <c r="C39" s="23"/>
      <c r="D39" s="26"/>
    </row>
    <row r="40" spans="1:4" ht="12.75">
      <c r="A40" s="10" t="s">
        <v>59</v>
      </c>
      <c r="B40" s="10" t="s">
        <v>84</v>
      </c>
      <c r="C40" s="23">
        <v>6409</v>
      </c>
      <c r="D40" s="26">
        <v>0.7782407407971322</v>
      </c>
    </row>
    <row r="41" spans="1:4" ht="12.75">
      <c r="A41" s="21">
        <v>71004</v>
      </c>
      <c r="B41" s="21" t="s">
        <v>85</v>
      </c>
      <c r="C41" s="23">
        <v>1595</v>
      </c>
      <c r="D41" s="26">
        <v>0.6971891961850277</v>
      </c>
    </row>
    <row r="42" spans="1:4" ht="12.75">
      <c r="A42" s="21">
        <v>71020</v>
      </c>
      <c r="B42" s="21" t="s">
        <v>86</v>
      </c>
      <c r="C42" s="23">
        <v>495</v>
      </c>
      <c r="D42" s="26">
        <v>1.0675823743097128</v>
      </c>
    </row>
    <row r="43" spans="1:4" ht="12.75">
      <c r="A43" s="21">
        <v>71024</v>
      </c>
      <c r="B43" s="21" t="s">
        <v>87</v>
      </c>
      <c r="C43" s="23">
        <v>656</v>
      </c>
      <c r="D43" s="26">
        <v>0.9834402052075786</v>
      </c>
    </row>
    <row r="44" spans="1:4" ht="12.75">
      <c r="A44" s="21">
        <v>71034</v>
      </c>
      <c r="B44" s="21" t="s">
        <v>88</v>
      </c>
      <c r="C44" s="23">
        <v>501</v>
      </c>
      <c r="D44" s="26">
        <v>0.632759132722605</v>
      </c>
    </row>
    <row r="45" spans="1:4" ht="12.75">
      <c r="A45" s="21">
        <v>71037</v>
      </c>
      <c r="B45" s="21" t="s">
        <v>89</v>
      </c>
      <c r="C45" s="23">
        <v>715</v>
      </c>
      <c r="D45" s="26">
        <v>0.9148452488668779</v>
      </c>
    </row>
    <row r="46" spans="1:4" ht="12.75">
      <c r="A46" s="21">
        <v>71057</v>
      </c>
      <c r="B46" s="21" t="s">
        <v>90</v>
      </c>
      <c r="C46" s="23">
        <v>749</v>
      </c>
      <c r="D46" s="26">
        <v>0.7837258223071973</v>
      </c>
    </row>
    <row r="47" spans="1:4" ht="12.75">
      <c r="A47" s="21">
        <v>71069</v>
      </c>
      <c r="B47" s="21" t="s">
        <v>91</v>
      </c>
      <c r="C47" s="23">
        <v>387</v>
      </c>
      <c r="D47" s="26">
        <v>0.7028676301675431</v>
      </c>
    </row>
    <row r="48" spans="1:4" ht="12.75">
      <c r="A48" s="21">
        <v>71070</v>
      </c>
      <c r="B48" s="21" t="s">
        <v>92</v>
      </c>
      <c r="C48" s="23">
        <v>1311</v>
      </c>
      <c r="D48" s="26">
        <v>0.7546816910283503</v>
      </c>
    </row>
    <row r="49" spans="1:4" ht="12.75">
      <c r="A49" s="10"/>
      <c r="B49" s="10"/>
      <c r="C49" s="23"/>
      <c r="D49" s="26"/>
    </row>
    <row r="50" spans="1:4" ht="12.75">
      <c r="A50" s="10" t="s">
        <v>59</v>
      </c>
      <c r="B50" s="10" t="s">
        <v>93</v>
      </c>
      <c r="C50" s="23">
        <v>6895</v>
      </c>
      <c r="D50" s="26">
        <v>0.8682253143376049</v>
      </c>
    </row>
    <row r="51" spans="1:4" ht="12.75">
      <c r="A51" s="21">
        <v>72003</v>
      </c>
      <c r="B51" s="21" t="s">
        <v>94</v>
      </c>
      <c r="C51" s="23">
        <v>618</v>
      </c>
      <c r="D51" s="26">
        <v>0.8985882741737019</v>
      </c>
    </row>
    <row r="52" spans="1:4" ht="12.75">
      <c r="A52" s="21">
        <v>72004</v>
      </c>
      <c r="B52" s="21" t="s">
        <v>95</v>
      </c>
      <c r="C52" s="23">
        <v>851</v>
      </c>
      <c r="D52" s="26">
        <v>1.0592517277211864</v>
      </c>
    </row>
    <row r="53" spans="1:4" ht="12.75">
      <c r="A53" s="21">
        <v>72020</v>
      </c>
      <c r="B53" s="21" t="s">
        <v>96</v>
      </c>
      <c r="C53" s="23">
        <v>1317</v>
      </c>
      <c r="D53" s="26">
        <v>0.7351731013933668</v>
      </c>
    </row>
    <row r="54" spans="1:4" ht="12.75">
      <c r="A54" s="21">
        <v>72025</v>
      </c>
      <c r="B54" s="21" t="s">
        <v>97</v>
      </c>
      <c r="C54" s="23">
        <v>828</v>
      </c>
      <c r="D54" s="26">
        <v>0.9166567667917241</v>
      </c>
    </row>
    <row r="55" spans="1:4" ht="12.75">
      <c r="A55" s="21">
        <v>72029</v>
      </c>
      <c r="B55" s="21" t="s">
        <v>98</v>
      </c>
      <c r="C55" s="23">
        <v>544</v>
      </c>
      <c r="D55" s="26">
        <v>0.7386738980261369</v>
      </c>
    </row>
    <row r="56" spans="1:4" ht="12.75">
      <c r="A56" s="21">
        <v>72030</v>
      </c>
      <c r="B56" s="21" t="s">
        <v>99</v>
      </c>
      <c r="C56" s="23">
        <v>822</v>
      </c>
      <c r="D56" s="26">
        <v>0.9143833938636061</v>
      </c>
    </row>
    <row r="57" spans="1:4" ht="12.75">
      <c r="A57" s="21">
        <v>72037</v>
      </c>
      <c r="B57" s="21" t="s">
        <v>100</v>
      </c>
      <c r="C57" s="23">
        <v>682</v>
      </c>
      <c r="D57" s="26">
        <v>0.9068601138406402</v>
      </c>
    </row>
    <row r="58" spans="1:4" ht="12.75">
      <c r="A58" s="21">
        <v>72038</v>
      </c>
      <c r="B58" s="21" t="s">
        <v>101</v>
      </c>
      <c r="C58" s="23">
        <v>555</v>
      </c>
      <c r="D58" s="26">
        <v>0.8682562870522261</v>
      </c>
    </row>
    <row r="59" spans="1:4" ht="12.75">
      <c r="A59" s="21">
        <v>72040</v>
      </c>
      <c r="B59" s="21" t="s">
        <v>102</v>
      </c>
      <c r="C59" s="23">
        <v>678</v>
      </c>
      <c r="D59" s="26">
        <v>0.9300821050652417</v>
      </c>
    </row>
    <row r="60" spans="1:4" ht="12.75">
      <c r="A60" s="10"/>
      <c r="B60" s="10"/>
      <c r="C60" s="23"/>
      <c r="D60" s="26"/>
    </row>
    <row r="61" spans="1:4" ht="12.75">
      <c r="A61" s="10" t="s">
        <v>59</v>
      </c>
      <c r="B61" s="10" t="s">
        <v>103</v>
      </c>
      <c r="C61" s="23">
        <v>5013</v>
      </c>
      <c r="D61" s="26">
        <v>0.7590090761008969</v>
      </c>
    </row>
    <row r="62" spans="1:4" ht="12.75">
      <c r="A62" s="21">
        <v>72018</v>
      </c>
      <c r="B62" s="21" t="s">
        <v>104</v>
      </c>
      <c r="C62" s="23">
        <v>583</v>
      </c>
      <c r="D62" s="26">
        <v>0.8493290040161838</v>
      </c>
    </row>
    <row r="63" spans="1:4" ht="12.75">
      <c r="A63" s="21">
        <v>72021</v>
      </c>
      <c r="B63" s="21" t="s">
        <v>105</v>
      </c>
      <c r="C63" s="23">
        <v>1223</v>
      </c>
      <c r="D63" s="26">
        <v>0.9104763934773333</v>
      </c>
    </row>
    <row r="64" spans="1:4" ht="12.75">
      <c r="A64" s="21">
        <v>72041</v>
      </c>
      <c r="B64" s="21" t="s">
        <v>106</v>
      </c>
      <c r="C64" s="23">
        <v>806</v>
      </c>
      <c r="D64" s="26">
        <v>0.7399764124184203</v>
      </c>
    </row>
    <row r="65" spans="1:4" ht="12.75">
      <c r="A65" s="21">
        <v>73042</v>
      </c>
      <c r="B65" s="21" t="s">
        <v>107</v>
      </c>
      <c r="C65" s="23">
        <v>1096</v>
      </c>
      <c r="D65" s="26">
        <v>0.7732850179414549</v>
      </c>
    </row>
    <row r="66" spans="1:4" ht="12.75">
      <c r="A66" s="21">
        <v>73107</v>
      </c>
      <c r="B66" s="21" t="s">
        <v>108</v>
      </c>
      <c r="C66" s="23">
        <v>1305</v>
      </c>
      <c r="D66" s="26">
        <v>0.6309123231607527</v>
      </c>
    </row>
    <row r="67" spans="1:4" ht="12.75">
      <c r="A67" s="21"/>
      <c r="B67" s="22"/>
      <c r="C67" s="23"/>
      <c r="D67" s="26"/>
    </row>
    <row r="68" spans="1:4" ht="12.75">
      <c r="A68" s="21"/>
      <c r="B68" s="22"/>
      <c r="C68" s="23"/>
      <c r="D68" s="26"/>
    </row>
    <row r="69" spans="1:4" ht="12.75">
      <c r="A69" s="21"/>
      <c r="B69" s="22"/>
      <c r="C69" s="23"/>
      <c r="D69" s="26"/>
    </row>
    <row r="70" spans="1:4" ht="12.75">
      <c r="A70" s="21"/>
      <c r="B70" s="22"/>
      <c r="C70" s="23"/>
      <c r="D70" s="26"/>
    </row>
    <row r="71" spans="1:4" ht="12.75">
      <c r="A71" s="21"/>
      <c r="B71" s="22"/>
      <c r="C71" s="23"/>
      <c r="D71" s="26"/>
    </row>
    <row r="72" spans="1:4" ht="12.75">
      <c r="A72" s="21"/>
      <c r="B72" s="22"/>
      <c r="C72" s="23"/>
      <c r="D72" s="26"/>
    </row>
    <row r="73" spans="1:4" ht="12.75">
      <c r="A73" s="21"/>
      <c r="B73" s="22"/>
      <c r="C73" s="23"/>
      <c r="D73" s="26"/>
    </row>
    <row r="74" spans="1:4" ht="12.75">
      <c r="A74" s="21"/>
      <c r="B74" s="22"/>
      <c r="C74" s="23"/>
      <c r="D74" s="26"/>
    </row>
    <row r="75" spans="1:4" ht="12.75">
      <c r="A75" s="21"/>
      <c r="B75" s="22"/>
      <c r="C75" s="23"/>
      <c r="D75" s="26"/>
    </row>
    <row r="76" spans="1:4" ht="12.75">
      <c r="A76" s="21"/>
      <c r="B76" s="22"/>
      <c r="C76" s="23"/>
      <c r="D76" s="26"/>
    </row>
    <row r="77" spans="1:4" ht="12.75">
      <c r="A77" s="21"/>
      <c r="B77" s="22"/>
      <c r="C77" s="23"/>
      <c r="D77" s="26"/>
    </row>
    <row r="78" spans="1:4" ht="12.75">
      <c r="A78" s="21"/>
      <c r="B78" s="22"/>
      <c r="C78" s="23"/>
      <c r="D78" s="26"/>
    </row>
    <row r="79" spans="1:4" ht="12.75">
      <c r="A79" s="21"/>
      <c r="B79" s="22"/>
      <c r="C79" s="23"/>
      <c r="D79" s="26"/>
    </row>
    <row r="80" spans="1:4" ht="12.75">
      <c r="A80" s="21"/>
      <c r="B80" s="22"/>
      <c r="C80" s="23"/>
      <c r="D80" s="26"/>
    </row>
    <row r="81" spans="1:4" ht="12.75">
      <c r="A81" s="21"/>
      <c r="B81" s="22"/>
      <c r="C81" s="23"/>
      <c r="D81" s="26"/>
    </row>
    <row r="82" spans="1:4" ht="12.75">
      <c r="A82" s="21"/>
      <c r="B82" s="22"/>
      <c r="C82" s="23"/>
      <c r="D82" s="26"/>
    </row>
    <row r="83" spans="1:4" ht="12.75">
      <c r="A83" s="21"/>
      <c r="B83" s="22"/>
      <c r="C83" s="23"/>
      <c r="D83" s="26"/>
    </row>
    <row r="84" spans="1:4" ht="12.75">
      <c r="A84" s="21"/>
      <c r="B84" s="22"/>
      <c r="C84" s="23"/>
      <c r="D84" s="26"/>
    </row>
    <row r="85" spans="1:4" ht="12.75">
      <c r="A85" s="21"/>
      <c r="B85" s="22"/>
      <c r="C85" s="23"/>
      <c r="D85" s="26"/>
    </row>
    <row r="86" spans="1:4" ht="12.75">
      <c r="A86" s="21"/>
      <c r="B86" s="22"/>
      <c r="C86" s="23"/>
      <c r="D86" s="26"/>
    </row>
  </sheetData>
  <sheetProtection/>
  <mergeCells count="1">
    <mergeCell ref="A5:E6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39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A3:R88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140625" style="1" customWidth="1"/>
    <col min="2" max="2" width="23.140625" style="1" customWidth="1"/>
    <col min="3" max="5" width="11.57421875" style="1" customWidth="1"/>
    <col min="6" max="6" width="3.57421875" style="1" customWidth="1"/>
    <col min="7" max="18" width="10.5742187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="3" customFormat="1" ht="12.75" customHeight="1">
      <c r="A5" s="17" t="s">
        <v>54</v>
      </c>
    </row>
    <row r="8" s="4" customFormat="1" ht="12.75">
      <c r="A8" s="18" t="s">
        <v>28</v>
      </c>
    </row>
    <row r="10" spans="1:18" ht="12.75">
      <c r="A10" s="21"/>
      <c r="B10" s="22"/>
      <c r="C10" s="34" t="s">
        <v>29</v>
      </c>
      <c r="D10" s="34"/>
      <c r="E10" s="34"/>
      <c r="F10" s="19"/>
      <c r="G10" s="34" t="s">
        <v>30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2.75">
      <c r="A11" s="21"/>
      <c r="B11" s="22"/>
      <c r="C11" s="20" t="s">
        <v>31</v>
      </c>
      <c r="D11" s="20" t="s">
        <v>32</v>
      </c>
      <c r="E11" s="20" t="s">
        <v>21</v>
      </c>
      <c r="F11" s="20"/>
      <c r="G11" s="34" t="s">
        <v>31</v>
      </c>
      <c r="H11" s="34"/>
      <c r="I11" s="34"/>
      <c r="J11" s="34"/>
      <c r="K11" s="34" t="s">
        <v>32</v>
      </c>
      <c r="L11" s="34"/>
      <c r="M11" s="34"/>
      <c r="N11" s="34"/>
      <c r="O11" s="34" t="s">
        <v>21</v>
      </c>
      <c r="P11" s="34"/>
      <c r="Q11" s="34"/>
      <c r="R11" s="34"/>
    </row>
    <row r="12" spans="1:18" ht="12.75">
      <c r="A12" s="21"/>
      <c r="B12" s="22"/>
      <c r="C12" s="20" t="s">
        <v>5</v>
      </c>
      <c r="D12" s="20" t="s">
        <v>5</v>
      </c>
      <c r="E12" s="20" t="s">
        <v>5</v>
      </c>
      <c r="F12" s="20"/>
      <c r="G12" s="20" t="s">
        <v>5</v>
      </c>
      <c r="H12" s="20" t="s">
        <v>6</v>
      </c>
      <c r="I12" s="20" t="s">
        <v>7</v>
      </c>
      <c r="J12" s="20" t="s">
        <v>8</v>
      </c>
      <c r="K12" s="20" t="s">
        <v>5</v>
      </c>
      <c r="L12" s="20" t="s">
        <v>6</v>
      </c>
      <c r="M12" s="20" t="s">
        <v>7</v>
      </c>
      <c r="N12" s="20" t="s">
        <v>8</v>
      </c>
      <c r="O12" s="20" t="s">
        <v>5</v>
      </c>
      <c r="P12" s="20" t="s">
        <v>6</v>
      </c>
      <c r="Q12" s="20" t="s">
        <v>7</v>
      </c>
      <c r="R12" s="20" t="s">
        <v>8</v>
      </c>
    </row>
    <row r="13" spans="1:18" ht="12.75">
      <c r="A13" s="21"/>
      <c r="B13" s="22" t="s">
        <v>10</v>
      </c>
      <c r="C13" s="27">
        <v>1432192.3579659318</v>
      </c>
      <c r="D13" s="27">
        <v>1112243.3255260522</v>
      </c>
      <c r="E13" s="27">
        <v>2544435.6834919844</v>
      </c>
      <c r="F13" s="22"/>
      <c r="G13" s="24">
        <v>75.33281021053439</v>
      </c>
      <c r="H13" s="24">
        <v>50.45910484758256</v>
      </c>
      <c r="I13" s="24">
        <v>88.99813516079307</v>
      </c>
      <c r="J13" s="24">
        <v>59.614175506933584</v>
      </c>
      <c r="K13" s="24">
        <v>59.88381342660236</v>
      </c>
      <c r="L13" s="24">
        <v>45.220885492358995</v>
      </c>
      <c r="M13" s="24">
        <v>75.69106807814768</v>
      </c>
      <c r="N13" s="24">
        <v>35.435325893980014</v>
      </c>
      <c r="O13" s="24">
        <v>67.69836717606422</v>
      </c>
      <c r="P13" s="24">
        <v>47.884258174864385</v>
      </c>
      <c r="Q13" s="24">
        <v>82.43477589282845</v>
      </c>
      <c r="R13" s="24">
        <v>47.59076713914317</v>
      </c>
    </row>
    <row r="14" spans="1:18" ht="12.75">
      <c r="A14" s="21" t="s">
        <v>11</v>
      </c>
      <c r="B14" s="22" t="s">
        <v>49</v>
      </c>
      <c r="C14" s="27">
        <v>189252.3579659319</v>
      </c>
      <c r="D14" s="27">
        <v>138653.3255260521</v>
      </c>
      <c r="E14" s="27">
        <v>327905.683491984</v>
      </c>
      <c r="F14" s="22"/>
      <c r="G14" s="24">
        <v>71.30149814766551</v>
      </c>
      <c r="H14" s="24">
        <v>52.217519718217766</v>
      </c>
      <c r="I14" s="24">
        <v>85.07296480758136</v>
      </c>
      <c r="J14" s="24">
        <v>52.466325055173634</v>
      </c>
      <c r="K14" s="24">
        <v>54.02502100206007</v>
      </c>
      <c r="L14" s="24">
        <v>44.04467453196425</v>
      </c>
      <c r="M14" s="24">
        <v>68.36687759445594</v>
      </c>
      <c r="N14" s="24">
        <v>29.70186394172546</v>
      </c>
      <c r="O14" s="24">
        <v>62.808517501797446</v>
      </c>
      <c r="P14" s="24">
        <v>48.206787237936226</v>
      </c>
      <c r="Q14" s="24">
        <v>76.86892356257047</v>
      </c>
      <c r="R14" s="24">
        <v>41.24212854447792</v>
      </c>
    </row>
    <row r="15" spans="1:18" ht="12.75">
      <c r="A15" s="21"/>
      <c r="B15" s="22"/>
      <c r="C15" s="27"/>
      <c r="D15" s="27"/>
      <c r="E15" s="27"/>
      <c r="F15" s="2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2.75">
      <c r="A16" s="21" t="s">
        <v>59</v>
      </c>
      <c r="B16" s="22" t="s">
        <v>60</v>
      </c>
      <c r="C16" s="27">
        <v>51399.6940177975</v>
      </c>
      <c r="D16" s="27">
        <v>38822.30203025098</v>
      </c>
      <c r="E16" s="27">
        <v>90221.99604804847</v>
      </c>
      <c r="F16" s="22"/>
      <c r="G16" s="24">
        <v>70.43417861857404</v>
      </c>
      <c r="H16" s="24">
        <v>49.15251413999065</v>
      </c>
      <c r="I16" s="24">
        <v>83.9377185798326</v>
      </c>
      <c r="J16" s="24">
        <v>52.64420444662798</v>
      </c>
      <c r="K16" s="24">
        <v>54.315917495978994</v>
      </c>
      <c r="L16" s="24">
        <v>42.22188920562351</v>
      </c>
      <c r="M16" s="24">
        <v>68.62404001280622</v>
      </c>
      <c r="N16" s="24">
        <v>31.147127740924123</v>
      </c>
      <c r="O16" s="24">
        <v>62.45876341587498</v>
      </c>
      <c r="P16" s="24">
        <v>45.695838793465356</v>
      </c>
      <c r="Q16" s="24">
        <v>76.42169504662236</v>
      </c>
      <c r="R16" s="24">
        <v>41.87083457609877</v>
      </c>
    </row>
    <row r="17" spans="1:18" ht="12.75">
      <c r="A17" s="21">
        <v>71002</v>
      </c>
      <c r="B17" s="22" t="s">
        <v>61</v>
      </c>
      <c r="C17" s="27">
        <v>1726.968253968254</v>
      </c>
      <c r="D17" s="27">
        <v>1286.9920634920634</v>
      </c>
      <c r="E17" s="27">
        <v>3013.960317460317</v>
      </c>
      <c r="F17" s="22"/>
      <c r="G17" s="24">
        <v>70.864515960946</v>
      </c>
      <c r="H17" s="24">
        <v>51.68178382464096</v>
      </c>
      <c r="I17" s="24">
        <v>85.36371100164203</v>
      </c>
      <c r="J17" s="24">
        <v>48.57095616024188</v>
      </c>
      <c r="K17" s="24">
        <v>53.91671820243248</v>
      </c>
      <c r="L17" s="24">
        <v>40.25164537359659</v>
      </c>
      <c r="M17" s="24">
        <v>69.41355551103096</v>
      </c>
      <c r="N17" s="24">
        <v>26.531132728531354</v>
      </c>
      <c r="O17" s="24">
        <v>62.4784477085472</v>
      </c>
      <c r="P17" s="24">
        <v>46.03557085484796</v>
      </c>
      <c r="Q17" s="24">
        <v>77.45518467006644</v>
      </c>
      <c r="R17" s="24">
        <v>37.70484932310658</v>
      </c>
    </row>
    <row r="18" spans="1:18" ht="12.75">
      <c r="A18" s="21">
        <v>71011</v>
      </c>
      <c r="B18" s="22" t="s">
        <v>62</v>
      </c>
      <c r="C18" s="27">
        <v>4511.115873015873</v>
      </c>
      <c r="D18" s="27">
        <v>3339.9539682539685</v>
      </c>
      <c r="E18" s="27">
        <v>7851.069841269842</v>
      </c>
      <c r="F18" s="22"/>
      <c r="G18" s="24">
        <v>74.11674809851102</v>
      </c>
      <c r="H18" s="24">
        <v>53.41149511881219</v>
      </c>
      <c r="I18" s="24">
        <v>88.51859833346394</v>
      </c>
      <c r="J18" s="24">
        <v>52.2355283770266</v>
      </c>
      <c r="K18" s="24">
        <v>58.0155283698796</v>
      </c>
      <c r="L18" s="24">
        <v>43.89307136736443</v>
      </c>
      <c r="M18" s="24">
        <v>75.22141855576552</v>
      </c>
      <c r="N18" s="24">
        <v>31.044633174180646</v>
      </c>
      <c r="O18" s="24">
        <v>66.29011560155226</v>
      </c>
      <c r="P18" s="24">
        <v>48.59188322253732</v>
      </c>
      <c r="Q18" s="24">
        <v>82.21276868475658</v>
      </c>
      <c r="R18" s="24">
        <v>41.61337616341322</v>
      </c>
    </row>
    <row r="19" spans="1:18" ht="12.75">
      <c r="A19" s="21">
        <v>71016</v>
      </c>
      <c r="B19" s="22" t="s">
        <v>63</v>
      </c>
      <c r="C19" s="27">
        <v>12886.86865079365</v>
      </c>
      <c r="D19" s="27">
        <v>9339.223412698413</v>
      </c>
      <c r="E19" s="27">
        <v>22226.092063492062</v>
      </c>
      <c r="F19" s="22"/>
      <c r="G19" s="24">
        <v>64.41662868108095</v>
      </c>
      <c r="H19" s="24">
        <v>49.381631804444844</v>
      </c>
      <c r="I19" s="24">
        <v>77.3279183731687</v>
      </c>
      <c r="J19" s="24">
        <v>44.34257655610804</v>
      </c>
      <c r="K19" s="24">
        <v>47.2131005141217</v>
      </c>
      <c r="L19" s="24">
        <v>37.70768342661406</v>
      </c>
      <c r="M19" s="24">
        <v>59.71864684228153</v>
      </c>
      <c r="N19" s="24">
        <v>25.775385602660922</v>
      </c>
      <c r="O19" s="24">
        <v>55.86340106189803</v>
      </c>
      <c r="P19" s="24">
        <v>43.630081254873595</v>
      </c>
      <c r="Q19" s="24">
        <v>68.63256101640661</v>
      </c>
      <c r="R19" s="24">
        <v>34.9208336677636</v>
      </c>
    </row>
    <row r="20" spans="1:18" ht="12.75">
      <c r="A20" s="21">
        <v>71022</v>
      </c>
      <c r="B20" s="22" t="s">
        <v>64</v>
      </c>
      <c r="C20" s="27">
        <v>16745.461904761905</v>
      </c>
      <c r="D20" s="27">
        <v>13436.590476190477</v>
      </c>
      <c r="E20" s="27">
        <v>30182.05238095238</v>
      </c>
      <c r="F20" s="22"/>
      <c r="G20" s="24">
        <v>74.00654927635968</v>
      </c>
      <c r="H20" s="24">
        <v>44.80239578572632</v>
      </c>
      <c r="I20" s="24">
        <v>87.0060026751052</v>
      </c>
      <c r="J20" s="24">
        <v>61.116113648894874</v>
      </c>
      <c r="K20" s="24">
        <v>60.41360764439763</v>
      </c>
      <c r="L20" s="24">
        <v>42.98312528895053</v>
      </c>
      <c r="M20" s="24">
        <v>76.04819710968964</v>
      </c>
      <c r="N20" s="24">
        <v>38.77752360715099</v>
      </c>
      <c r="O20" s="24">
        <v>67.26854858908884</v>
      </c>
      <c r="P20" s="24">
        <v>43.874671413247206</v>
      </c>
      <c r="Q20" s="24">
        <v>81.64957813705843</v>
      </c>
      <c r="R20" s="24">
        <v>49.88888041294785</v>
      </c>
    </row>
    <row r="21" spans="1:18" ht="12.75">
      <c r="A21" s="21">
        <v>71047</v>
      </c>
      <c r="B21" s="22" t="s">
        <v>65</v>
      </c>
      <c r="C21" s="27">
        <v>2356.262301587302</v>
      </c>
      <c r="D21" s="27">
        <v>1722.1218253968254</v>
      </c>
      <c r="E21" s="27">
        <v>4078.384126984127</v>
      </c>
      <c r="F21" s="22"/>
      <c r="G21" s="24">
        <v>75.12393756057077</v>
      </c>
      <c r="H21" s="24">
        <v>62.014975089792614</v>
      </c>
      <c r="I21" s="24">
        <v>88.10985742192456</v>
      </c>
      <c r="J21" s="24">
        <v>52.74705128564881</v>
      </c>
      <c r="K21" s="24">
        <v>56.058653170469576</v>
      </c>
      <c r="L21" s="24">
        <v>49.37503910894186</v>
      </c>
      <c r="M21" s="24">
        <v>72.18701962105118</v>
      </c>
      <c r="N21" s="24">
        <v>24.30607861187826</v>
      </c>
      <c r="O21" s="24">
        <v>65.69032982176253</v>
      </c>
      <c r="P21" s="24">
        <v>55.93854345275698</v>
      </c>
      <c r="Q21" s="24">
        <v>80.23201734709137</v>
      </c>
      <c r="R21" s="24">
        <v>38.48478913696305</v>
      </c>
    </row>
    <row r="22" spans="1:18" ht="12.75">
      <c r="A22" s="21">
        <v>71066</v>
      </c>
      <c r="B22" s="22" t="s">
        <v>66</v>
      </c>
      <c r="C22" s="27">
        <v>4812.880158730159</v>
      </c>
      <c r="D22" s="27">
        <v>3650.23253968254</v>
      </c>
      <c r="E22" s="27">
        <v>8463.112698412699</v>
      </c>
      <c r="F22" s="22"/>
      <c r="G22" s="24">
        <v>73.48469591159873</v>
      </c>
      <c r="H22" s="24">
        <v>49.0134950681192</v>
      </c>
      <c r="I22" s="24">
        <v>87.9405877395206</v>
      </c>
      <c r="J22" s="24">
        <v>55.02372495081412</v>
      </c>
      <c r="K22" s="24">
        <v>57.29000297704685</v>
      </c>
      <c r="L22" s="24">
        <v>46.01743121849568</v>
      </c>
      <c r="M22" s="24">
        <v>71.8380126924558</v>
      </c>
      <c r="N22" s="24">
        <v>32.37193512882735</v>
      </c>
      <c r="O22" s="24">
        <v>65.49889867976704</v>
      </c>
      <c r="P22" s="24">
        <v>47.58232445520581</v>
      </c>
      <c r="Q22" s="24">
        <v>80.00785004218481</v>
      </c>
      <c r="R22" s="24">
        <v>43.658267740983966</v>
      </c>
    </row>
    <row r="23" spans="1:18" ht="12.75">
      <c r="A23" s="21">
        <v>71067</v>
      </c>
      <c r="B23" s="22" t="s">
        <v>67</v>
      </c>
      <c r="C23" s="27">
        <v>1655.702380952381</v>
      </c>
      <c r="D23" s="27">
        <v>1186.9880952380954</v>
      </c>
      <c r="E23" s="27">
        <v>2842.690476190476</v>
      </c>
      <c r="F23" s="22"/>
      <c r="G23" s="24">
        <v>70.54547852374866</v>
      </c>
      <c r="H23" s="24">
        <v>46.97192664704551</v>
      </c>
      <c r="I23" s="24">
        <v>86.57169862273834</v>
      </c>
      <c r="J23" s="24">
        <v>51.14178252401101</v>
      </c>
      <c r="K23" s="24">
        <v>51.924238636837075</v>
      </c>
      <c r="L23" s="24">
        <v>39.01565255731923</v>
      </c>
      <c r="M23" s="24">
        <v>67.14111855349365</v>
      </c>
      <c r="N23" s="24">
        <v>28.301275124270582</v>
      </c>
      <c r="O23" s="24">
        <v>61.35744606497898</v>
      </c>
      <c r="P23" s="24">
        <v>42.940913660225625</v>
      </c>
      <c r="Q23" s="24">
        <v>76.93602693602693</v>
      </c>
      <c r="R23" s="24">
        <v>40.12165450121654</v>
      </c>
    </row>
    <row r="24" spans="1:18" ht="12.75">
      <c r="A24" s="21">
        <v>72039</v>
      </c>
      <c r="B24" s="22" t="s">
        <v>68</v>
      </c>
      <c r="C24" s="27">
        <v>6704.434493987976</v>
      </c>
      <c r="D24" s="27">
        <v>4860.199649298598</v>
      </c>
      <c r="E24" s="27">
        <v>11564.634143286572</v>
      </c>
      <c r="F24" s="22"/>
      <c r="G24" s="24">
        <v>68.50696872209652</v>
      </c>
      <c r="H24" s="24">
        <v>51.51981065535052</v>
      </c>
      <c r="I24" s="24">
        <v>82.43839030599402</v>
      </c>
      <c r="J24" s="24">
        <v>47.666212574962664</v>
      </c>
      <c r="K24" s="24">
        <v>50.73542094366719</v>
      </c>
      <c r="L24" s="24">
        <v>46.12904368763069</v>
      </c>
      <c r="M24" s="24">
        <v>63.02167272392818</v>
      </c>
      <c r="N24" s="24">
        <v>25.726642330235784</v>
      </c>
      <c r="O24" s="24">
        <v>59.71617341364542</v>
      </c>
      <c r="P24" s="24">
        <v>48.816659495744624</v>
      </c>
      <c r="Q24" s="24">
        <v>72.83866856715207</v>
      </c>
      <c r="R24" s="24">
        <v>36.89455722603143</v>
      </c>
    </row>
    <row r="25" spans="1:18" ht="12.75">
      <c r="A25" s="21"/>
      <c r="B25" s="22"/>
      <c r="C25" s="27"/>
      <c r="D25" s="27"/>
      <c r="E25" s="27"/>
      <c r="F25" s="22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2.75">
      <c r="A26" s="21" t="s">
        <v>59</v>
      </c>
      <c r="B26" s="22" t="s">
        <v>69</v>
      </c>
      <c r="C26" s="27">
        <v>44547.833552909564</v>
      </c>
      <c r="D26" s="27">
        <v>32919.122000338415</v>
      </c>
      <c r="E26" s="27">
        <v>77466.95555324797</v>
      </c>
      <c r="F26" s="22"/>
      <c r="G26" s="24">
        <v>73.984975674134</v>
      </c>
      <c r="H26" s="24">
        <v>50.887473155199125</v>
      </c>
      <c r="I26" s="24">
        <v>88.00003947086518</v>
      </c>
      <c r="J26" s="24">
        <v>56.52979950621473</v>
      </c>
      <c r="K26" s="24">
        <v>56.52127674245118</v>
      </c>
      <c r="L26" s="24">
        <v>44.15849808023562</v>
      </c>
      <c r="M26" s="24">
        <v>71.82541336614547</v>
      </c>
      <c r="N26" s="24">
        <v>32.15173418146484</v>
      </c>
      <c r="O26" s="24">
        <v>65.39834497209716</v>
      </c>
      <c r="P26" s="24">
        <v>47.57159049060424</v>
      </c>
      <c r="Q26" s="24">
        <v>80.05813653927454</v>
      </c>
      <c r="R26" s="24">
        <v>44.522899820864026</v>
      </c>
    </row>
    <row r="27" spans="1:18" ht="12.75">
      <c r="A27" s="21">
        <v>71017</v>
      </c>
      <c r="B27" s="22" t="s">
        <v>70</v>
      </c>
      <c r="C27" s="27">
        <v>1862.6174603174604</v>
      </c>
      <c r="D27" s="27">
        <v>1368.6793650793652</v>
      </c>
      <c r="E27" s="27">
        <v>3231.2968253968256</v>
      </c>
      <c r="F27" s="22"/>
      <c r="G27" s="24">
        <v>74.9845998517496</v>
      </c>
      <c r="H27" s="24">
        <v>53.35411255411254</v>
      </c>
      <c r="I27" s="24">
        <v>89.24945449878065</v>
      </c>
      <c r="J27" s="24">
        <v>53.99058565955118</v>
      </c>
      <c r="K27" s="24">
        <v>57.98260390084157</v>
      </c>
      <c r="L27" s="24">
        <v>39.453195726959976</v>
      </c>
      <c r="M27" s="24">
        <v>74.89082323490925</v>
      </c>
      <c r="N27" s="24">
        <v>31.34384002711405</v>
      </c>
      <c r="O27" s="24">
        <v>66.70031634630665</v>
      </c>
      <c r="P27" s="24">
        <v>46.558682952735</v>
      </c>
      <c r="Q27" s="24">
        <v>82.29207672417121</v>
      </c>
      <c r="R27" s="24">
        <v>42.84568982292275</v>
      </c>
    </row>
    <row r="28" spans="1:18" ht="12.75">
      <c r="A28" s="21">
        <v>71045</v>
      </c>
      <c r="B28" s="22" t="s">
        <v>71</v>
      </c>
      <c r="C28" s="27">
        <v>1663.6468253968255</v>
      </c>
      <c r="D28" s="27">
        <v>1240.0992063492065</v>
      </c>
      <c r="E28" s="27">
        <v>2903.7460317460323</v>
      </c>
      <c r="F28" s="22"/>
      <c r="G28" s="24">
        <v>76.48950921364715</v>
      </c>
      <c r="H28" s="24">
        <v>50.72643343051506</v>
      </c>
      <c r="I28" s="24">
        <v>90.05340015391256</v>
      </c>
      <c r="J28" s="24">
        <v>60.02111603018633</v>
      </c>
      <c r="K28" s="24">
        <v>58.75855040744879</v>
      </c>
      <c r="L28" s="24">
        <v>43.48725818452381</v>
      </c>
      <c r="M28" s="24">
        <v>76.47582822894026</v>
      </c>
      <c r="N28" s="24">
        <v>31.90732798123098</v>
      </c>
      <c r="O28" s="24">
        <v>67.75746194717145</v>
      </c>
      <c r="P28" s="24">
        <v>47.02737382378102</v>
      </c>
      <c r="Q28" s="24">
        <v>83.4388967499944</v>
      </c>
      <c r="R28" s="24">
        <v>46.09288922790068</v>
      </c>
    </row>
    <row r="29" spans="1:18" ht="12.75">
      <c r="A29" s="21">
        <v>71053</v>
      </c>
      <c r="B29" s="22" t="s">
        <v>72</v>
      </c>
      <c r="C29" s="27">
        <v>9232.408333333333</v>
      </c>
      <c r="D29" s="27">
        <v>6922.858333333334</v>
      </c>
      <c r="E29" s="27">
        <v>16155.266666666666</v>
      </c>
      <c r="F29" s="22"/>
      <c r="G29" s="24">
        <v>74.06368243017394</v>
      </c>
      <c r="H29" s="24">
        <v>51.90851478713032</v>
      </c>
      <c r="I29" s="24">
        <v>87.12990883590464</v>
      </c>
      <c r="J29" s="24">
        <v>58.50496005618469</v>
      </c>
      <c r="K29" s="24">
        <v>57.20897721951354</v>
      </c>
      <c r="L29" s="24">
        <v>46.36662175816773</v>
      </c>
      <c r="M29" s="24">
        <v>73.47721515904331</v>
      </c>
      <c r="N29" s="24">
        <v>31.97296939181132</v>
      </c>
      <c r="O29" s="24">
        <v>65.76136880168794</v>
      </c>
      <c r="P29" s="24">
        <v>49.187065828647036</v>
      </c>
      <c r="Q29" s="24">
        <v>80.44377251365728</v>
      </c>
      <c r="R29" s="24">
        <v>45.28014442022764</v>
      </c>
    </row>
    <row r="30" spans="1:18" ht="12.75">
      <c r="A30" s="21">
        <v>73001</v>
      </c>
      <c r="B30" s="22" t="s">
        <v>73</v>
      </c>
      <c r="C30" s="27">
        <v>2830.2418587174348</v>
      </c>
      <c r="D30" s="27">
        <v>2132.4901052104206</v>
      </c>
      <c r="E30" s="27">
        <v>4962.731963927855</v>
      </c>
      <c r="F30" s="22"/>
      <c r="G30" s="24">
        <v>77.97883616799655</v>
      </c>
      <c r="H30" s="24">
        <v>50.25295125770667</v>
      </c>
      <c r="I30" s="24">
        <v>92.30917899579421</v>
      </c>
      <c r="J30" s="24">
        <v>60.30600018396167</v>
      </c>
      <c r="K30" s="24">
        <v>60.84137247390643</v>
      </c>
      <c r="L30" s="24">
        <v>47.467454527889856</v>
      </c>
      <c r="M30" s="24">
        <v>76.99773487910218</v>
      </c>
      <c r="N30" s="24">
        <v>33.25586754787885</v>
      </c>
      <c r="O30" s="24">
        <v>69.55963226473972</v>
      </c>
      <c r="P30" s="24">
        <v>48.877930182445695</v>
      </c>
      <c r="Q30" s="24">
        <v>84.80335537575684</v>
      </c>
      <c r="R30" s="24">
        <v>46.98540203082745</v>
      </c>
    </row>
    <row r="31" spans="1:18" ht="12.75">
      <c r="A31" s="21">
        <v>73006</v>
      </c>
      <c r="B31" s="22" t="s">
        <v>74</v>
      </c>
      <c r="C31" s="27">
        <v>7027.075144508671</v>
      </c>
      <c r="D31" s="27">
        <v>5304.857032755299</v>
      </c>
      <c r="E31" s="27">
        <v>12331.932177263969</v>
      </c>
      <c r="F31" s="22"/>
      <c r="G31" s="24">
        <v>72.8496282864262</v>
      </c>
      <c r="H31" s="24">
        <v>49.09669938142563</v>
      </c>
      <c r="I31" s="24">
        <v>87.30197808772641</v>
      </c>
      <c r="J31" s="24">
        <v>53.23935956057861</v>
      </c>
      <c r="K31" s="24">
        <v>55.66189636173652</v>
      </c>
      <c r="L31" s="24">
        <v>44.85310226739004</v>
      </c>
      <c r="M31" s="24">
        <v>69.42851734397397</v>
      </c>
      <c r="N31" s="24">
        <v>31.92632334247553</v>
      </c>
      <c r="O31" s="24">
        <v>64.30752315210788</v>
      </c>
      <c r="P31" s="24">
        <v>46.939289060960625</v>
      </c>
      <c r="Q31" s="24">
        <v>78.46300990203439</v>
      </c>
      <c r="R31" s="24">
        <v>42.652884293558394</v>
      </c>
    </row>
    <row r="32" spans="1:18" ht="12.75">
      <c r="A32" s="21">
        <v>73009</v>
      </c>
      <c r="B32" s="22" t="s">
        <v>75</v>
      </c>
      <c r="C32" s="27">
        <v>2535.4682080924854</v>
      </c>
      <c r="D32" s="27">
        <v>1853.3194605009633</v>
      </c>
      <c r="E32" s="27">
        <v>4388.787668593449</v>
      </c>
      <c r="F32" s="22"/>
      <c r="G32" s="24">
        <v>77.59657867153743</v>
      </c>
      <c r="H32" s="24">
        <v>59.150025715038</v>
      </c>
      <c r="I32" s="24">
        <v>91.35199572808368</v>
      </c>
      <c r="J32" s="24">
        <v>59.061677233667794</v>
      </c>
      <c r="K32" s="24">
        <v>58.742296687827675</v>
      </c>
      <c r="L32" s="24">
        <v>45.199484076954995</v>
      </c>
      <c r="M32" s="24">
        <v>75.18570980412106</v>
      </c>
      <c r="N32" s="24">
        <v>33.0787801338346</v>
      </c>
      <c r="O32" s="24">
        <v>68.33456860402411</v>
      </c>
      <c r="P32" s="24">
        <v>52.423871710962274</v>
      </c>
      <c r="Q32" s="24">
        <v>83.39253525150575</v>
      </c>
      <c r="R32" s="24">
        <v>46.26108583063448</v>
      </c>
    </row>
    <row r="33" spans="1:18" ht="12.75">
      <c r="A33" s="21">
        <v>73022</v>
      </c>
      <c r="B33" s="22" t="s">
        <v>76</v>
      </c>
      <c r="C33" s="27">
        <v>1722.1878612716764</v>
      </c>
      <c r="D33" s="27">
        <v>1158.1425818882467</v>
      </c>
      <c r="E33" s="27">
        <v>2880.3304431599227</v>
      </c>
      <c r="F33" s="22"/>
      <c r="G33" s="24">
        <v>77.4017016301877</v>
      </c>
      <c r="H33" s="24">
        <v>57.9617821742844</v>
      </c>
      <c r="I33" s="24">
        <v>91.53737715571144</v>
      </c>
      <c r="J33" s="24">
        <v>56.694632370518214</v>
      </c>
      <c r="K33" s="24">
        <v>56.56374026316223</v>
      </c>
      <c r="L33" s="24">
        <v>51.5423680107033</v>
      </c>
      <c r="M33" s="24">
        <v>69.5829864734413</v>
      </c>
      <c r="N33" s="24">
        <v>31.9620198232915</v>
      </c>
      <c r="O33" s="24">
        <v>67.41557503007427</v>
      </c>
      <c r="P33" s="24">
        <v>55.02493609720983</v>
      </c>
      <c r="Q33" s="24">
        <v>80.90941701592433</v>
      </c>
      <c r="R33" s="24">
        <v>44.89372579757416</v>
      </c>
    </row>
    <row r="34" spans="1:18" ht="12.75">
      <c r="A34" s="21">
        <v>73028</v>
      </c>
      <c r="B34" s="22" t="s">
        <v>77</v>
      </c>
      <c r="C34" s="27">
        <v>22.5</v>
      </c>
      <c r="D34" s="27">
        <v>15.5</v>
      </c>
      <c r="E34" s="27">
        <v>38</v>
      </c>
      <c r="F34" s="22"/>
      <c r="G34" s="24">
        <v>76.27118644067797</v>
      </c>
      <c r="H34" s="24">
        <v>44.44444444444444</v>
      </c>
      <c r="I34" s="24">
        <v>108</v>
      </c>
      <c r="J34" s="24">
        <v>56</v>
      </c>
      <c r="K34" s="24">
        <v>58.490566037735846</v>
      </c>
      <c r="L34" s="24">
        <v>0</v>
      </c>
      <c r="M34" s="24">
        <v>62.96296296296296</v>
      </c>
      <c r="N34" s="24">
        <v>82.35294117647058</v>
      </c>
      <c r="O34" s="24">
        <v>67.85714285714286</v>
      </c>
      <c r="P34" s="24">
        <v>22.22222222222222</v>
      </c>
      <c r="Q34" s="24">
        <v>84.61538461538461</v>
      </c>
      <c r="R34" s="24">
        <v>66.66666666666666</v>
      </c>
    </row>
    <row r="35" spans="1:18" ht="12.75">
      <c r="A35" s="21">
        <v>73032</v>
      </c>
      <c r="B35" s="22" t="s">
        <v>78</v>
      </c>
      <c r="C35" s="27">
        <v>2309.008670520231</v>
      </c>
      <c r="D35" s="27">
        <v>1677.221965317919</v>
      </c>
      <c r="E35" s="27">
        <v>3986.23063583815</v>
      </c>
      <c r="F35" s="22"/>
      <c r="G35" s="24">
        <v>74.59242999580782</v>
      </c>
      <c r="H35" s="24">
        <v>51.356430635838144</v>
      </c>
      <c r="I35" s="24">
        <v>90.29673838192025</v>
      </c>
      <c r="J35" s="24">
        <v>53.38437691736364</v>
      </c>
      <c r="K35" s="24">
        <v>56.43411727180078</v>
      </c>
      <c r="L35" s="24">
        <v>49.040057578552</v>
      </c>
      <c r="M35" s="24">
        <v>70.95333714208898</v>
      </c>
      <c r="N35" s="24">
        <v>30.903074957723085</v>
      </c>
      <c r="O35" s="24">
        <v>65.69807393223157</v>
      </c>
      <c r="P35" s="24">
        <v>50.21962374394279</v>
      </c>
      <c r="Q35" s="24">
        <v>80.84619154695085</v>
      </c>
      <c r="R35" s="24">
        <v>42.325592842411304</v>
      </c>
    </row>
    <row r="36" spans="1:18" ht="12.75">
      <c r="A36" s="21">
        <v>73040</v>
      </c>
      <c r="B36" s="22" t="s">
        <v>79</v>
      </c>
      <c r="C36" s="27">
        <v>2072.85838150289</v>
      </c>
      <c r="D36" s="27">
        <v>1543.9078998073219</v>
      </c>
      <c r="E36" s="27">
        <v>3616.766281310212</v>
      </c>
      <c r="F36" s="22"/>
      <c r="G36" s="24">
        <v>75.8316583684979</v>
      </c>
      <c r="H36" s="24">
        <v>52.53900884766772</v>
      </c>
      <c r="I36" s="24">
        <v>90.41593254866743</v>
      </c>
      <c r="J36" s="24">
        <v>60.044097977173216</v>
      </c>
      <c r="K36" s="24">
        <v>58.11812158130329</v>
      </c>
      <c r="L36" s="24">
        <v>46.427898333280694</v>
      </c>
      <c r="M36" s="24">
        <v>71.89981603461239</v>
      </c>
      <c r="N36" s="24">
        <v>35.14783026151041</v>
      </c>
      <c r="O36" s="24">
        <v>67.10141523766627</v>
      </c>
      <c r="P36" s="24">
        <v>49.60759803735887</v>
      </c>
      <c r="Q36" s="24">
        <v>81.07033477763474</v>
      </c>
      <c r="R36" s="24">
        <v>48.19443209327603</v>
      </c>
    </row>
    <row r="37" spans="1:18" ht="12.75">
      <c r="A37" s="21">
        <v>73066</v>
      </c>
      <c r="B37" s="22" t="s">
        <v>80</v>
      </c>
      <c r="C37" s="27">
        <v>3653.364161849711</v>
      </c>
      <c r="D37" s="27">
        <v>2585.8225433526013</v>
      </c>
      <c r="E37" s="27">
        <v>6239.186705202312</v>
      </c>
      <c r="F37" s="22"/>
      <c r="G37" s="24">
        <v>69.48201144636194</v>
      </c>
      <c r="H37" s="24">
        <v>46.46662211988987</v>
      </c>
      <c r="I37" s="24">
        <v>83.80155105973026</v>
      </c>
      <c r="J37" s="24">
        <v>52.31735605435027</v>
      </c>
      <c r="K37" s="24">
        <v>51.804518548584625</v>
      </c>
      <c r="L37" s="24">
        <v>38.24657074361171</v>
      </c>
      <c r="M37" s="24">
        <v>67.33609382938444</v>
      </c>
      <c r="N37" s="24">
        <v>29.070014474705502</v>
      </c>
      <c r="O37" s="24">
        <v>60.87308361580869</v>
      </c>
      <c r="P37" s="24">
        <v>42.49413957280762</v>
      </c>
      <c r="Q37" s="24">
        <v>75.84610704172614</v>
      </c>
      <c r="R37" s="24">
        <v>40.78688766490446</v>
      </c>
    </row>
    <row r="38" spans="1:18" ht="12.75">
      <c r="A38" s="21">
        <v>73083</v>
      </c>
      <c r="B38" s="22" t="s">
        <v>81</v>
      </c>
      <c r="C38" s="27">
        <v>6892.85549132948</v>
      </c>
      <c r="D38" s="27">
        <v>5120.400578034682</v>
      </c>
      <c r="E38" s="27">
        <v>12013.25606936416</v>
      </c>
      <c r="F38" s="22"/>
      <c r="G38" s="24">
        <v>72.48388970323866</v>
      </c>
      <c r="H38" s="24">
        <v>51.33650307118636</v>
      </c>
      <c r="I38" s="24">
        <v>86.03720737567292</v>
      </c>
      <c r="J38" s="24">
        <v>56.4684987244486</v>
      </c>
      <c r="K38" s="24">
        <v>55.203499304993606</v>
      </c>
      <c r="L38" s="24">
        <v>41.20629283117812</v>
      </c>
      <c r="M38" s="24">
        <v>70.49208358216872</v>
      </c>
      <c r="N38" s="24">
        <v>32.95005915082082</v>
      </c>
      <c r="O38" s="24">
        <v>63.951323233240146</v>
      </c>
      <c r="P38" s="24">
        <v>46.23987240064279</v>
      </c>
      <c r="Q38" s="24">
        <v>78.35785750544466</v>
      </c>
      <c r="R38" s="24">
        <v>44.9572693981345</v>
      </c>
    </row>
    <row r="39" spans="1:18" ht="12.75">
      <c r="A39" s="21">
        <v>73098</v>
      </c>
      <c r="B39" s="22" t="s">
        <v>82</v>
      </c>
      <c r="C39" s="27">
        <v>1834.1878612716764</v>
      </c>
      <c r="D39" s="27">
        <v>1330.6425818882467</v>
      </c>
      <c r="E39" s="27">
        <v>3164.8304431599227</v>
      </c>
      <c r="F39" s="22"/>
      <c r="G39" s="24">
        <v>77.9676030296143</v>
      </c>
      <c r="H39" s="24">
        <v>50.87280606574735</v>
      </c>
      <c r="I39" s="24">
        <v>92.81774463537252</v>
      </c>
      <c r="J39" s="24">
        <v>58.764976023874716</v>
      </c>
      <c r="K39" s="24">
        <v>59.643325051019566</v>
      </c>
      <c r="L39" s="24">
        <v>45.55104237185162</v>
      </c>
      <c r="M39" s="24">
        <v>75.13893265759253</v>
      </c>
      <c r="N39" s="24">
        <v>32.242169409470236</v>
      </c>
      <c r="O39" s="24">
        <v>69.04833518402799</v>
      </c>
      <c r="P39" s="24">
        <v>48.284218116481675</v>
      </c>
      <c r="Q39" s="24">
        <v>84.1578107636888</v>
      </c>
      <c r="R39" s="24">
        <v>46.026980975377995</v>
      </c>
    </row>
    <row r="40" spans="1:18" ht="12.75">
      <c r="A40" s="21">
        <v>73109</v>
      </c>
      <c r="B40" s="22" t="s">
        <v>83</v>
      </c>
      <c r="C40" s="27">
        <v>889.4132947976877</v>
      </c>
      <c r="D40" s="27">
        <v>665.1803468208093</v>
      </c>
      <c r="E40" s="27">
        <v>1554.5936416184973</v>
      </c>
      <c r="F40" s="22"/>
      <c r="G40" s="24">
        <v>66.32463048454046</v>
      </c>
      <c r="H40" s="24">
        <v>36.913671461891724</v>
      </c>
      <c r="I40" s="24">
        <v>79.876793404417</v>
      </c>
      <c r="J40" s="24">
        <v>55.1604288020473</v>
      </c>
      <c r="K40" s="24">
        <v>52.007845724848266</v>
      </c>
      <c r="L40" s="24">
        <v>35.04940693995157</v>
      </c>
      <c r="M40" s="24">
        <v>64.76931589418786</v>
      </c>
      <c r="N40" s="24">
        <v>34.52468467369256</v>
      </c>
      <c r="O40" s="24">
        <v>59.33563517627852</v>
      </c>
      <c r="P40" s="24">
        <v>36.07398206977818</v>
      </c>
      <c r="Q40" s="24">
        <v>72.40673151365921</v>
      </c>
      <c r="R40" s="24">
        <v>44.97026981227994</v>
      </c>
    </row>
    <row r="41" spans="1:18" ht="12.75">
      <c r="A41" s="21"/>
      <c r="B41" s="22"/>
      <c r="C41" s="27"/>
      <c r="D41" s="27"/>
      <c r="E41" s="27"/>
      <c r="F41" s="2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>
      <c r="A42" s="21" t="s">
        <v>59</v>
      </c>
      <c r="B42" s="22" t="s">
        <v>84</v>
      </c>
      <c r="C42" s="27">
        <v>34316.56785714286</v>
      </c>
      <c r="D42" s="27">
        <v>24791.26071428572</v>
      </c>
      <c r="E42" s="27">
        <v>59107.82857142857</v>
      </c>
      <c r="F42" s="22"/>
      <c r="G42" s="24">
        <v>72.04897774938401</v>
      </c>
      <c r="H42" s="24">
        <v>53.70229471149784</v>
      </c>
      <c r="I42" s="24">
        <v>86.35375430486417</v>
      </c>
      <c r="J42" s="24">
        <v>51.24186423969107</v>
      </c>
      <c r="K42" s="24">
        <v>53.780054697729206</v>
      </c>
      <c r="L42" s="24">
        <v>43.32199333046472</v>
      </c>
      <c r="M42" s="24">
        <v>68.10873366869</v>
      </c>
      <c r="N42" s="24">
        <v>28.944844936316155</v>
      </c>
      <c r="O42" s="24">
        <v>63.063822133887314</v>
      </c>
      <c r="P42" s="24">
        <v>48.56015794858676</v>
      </c>
      <c r="Q42" s="24">
        <v>77.39121467398778</v>
      </c>
      <c r="R42" s="24">
        <v>40.28862379982543</v>
      </c>
    </row>
    <row r="43" spans="1:18" ht="12.75">
      <c r="A43" s="21">
        <v>71004</v>
      </c>
      <c r="B43" s="22" t="s">
        <v>85</v>
      </c>
      <c r="C43" s="27">
        <v>9145.818253968255</v>
      </c>
      <c r="D43" s="27">
        <v>6583.942063492063</v>
      </c>
      <c r="E43" s="27">
        <v>15729.760317460317</v>
      </c>
      <c r="F43" s="22"/>
      <c r="G43" s="24">
        <v>69.24453553882688</v>
      </c>
      <c r="H43" s="24">
        <v>56.30268753086867</v>
      </c>
      <c r="I43" s="24">
        <v>83.58111849390917</v>
      </c>
      <c r="J43" s="24">
        <v>45.72178407817821</v>
      </c>
      <c r="K43" s="24">
        <v>51.14535899551047</v>
      </c>
      <c r="L43" s="24">
        <v>41.45751220842319</v>
      </c>
      <c r="M43" s="24">
        <v>64.96870550987018</v>
      </c>
      <c r="N43" s="24">
        <v>26.834605180383463</v>
      </c>
      <c r="O43" s="24">
        <v>60.31118560431087</v>
      </c>
      <c r="P43" s="24">
        <v>48.98579675616237</v>
      </c>
      <c r="Q43" s="24">
        <v>74.38813218137471</v>
      </c>
      <c r="R43" s="24">
        <v>36.405946281999825</v>
      </c>
    </row>
    <row r="44" spans="1:18" ht="12.75">
      <c r="A44" s="21">
        <v>71020</v>
      </c>
      <c r="B44" s="22" t="s">
        <v>86</v>
      </c>
      <c r="C44" s="27">
        <v>2085.911111111111</v>
      </c>
      <c r="D44" s="27">
        <v>1510.377777777778</v>
      </c>
      <c r="E44" s="27">
        <v>3596.2888888888892</v>
      </c>
      <c r="F44" s="22"/>
      <c r="G44" s="24">
        <v>76.4070004070004</v>
      </c>
      <c r="H44" s="24">
        <v>49.85255397577673</v>
      </c>
      <c r="I44" s="24">
        <v>90.74331120498893</v>
      </c>
      <c r="J44" s="24">
        <v>56.11515017992216</v>
      </c>
      <c r="K44" s="24">
        <v>59.06835267022987</v>
      </c>
      <c r="L44" s="24">
        <v>42.397660818713454</v>
      </c>
      <c r="M44" s="24">
        <v>76.04460611405057</v>
      </c>
      <c r="N44" s="24">
        <v>31.12326270221007</v>
      </c>
      <c r="O44" s="24">
        <v>68.02135216358785</v>
      </c>
      <c r="P44" s="24">
        <v>46.14285714285714</v>
      </c>
      <c r="Q44" s="24">
        <v>83.7302338627678</v>
      </c>
      <c r="R44" s="24">
        <v>43.82915173237753</v>
      </c>
    </row>
    <row r="45" spans="1:18" ht="12.75">
      <c r="A45" s="21">
        <v>71024</v>
      </c>
      <c r="B45" s="22" t="s">
        <v>87</v>
      </c>
      <c r="C45" s="27">
        <v>2927.675793650794</v>
      </c>
      <c r="D45" s="27">
        <v>2238.5876984126985</v>
      </c>
      <c r="E45" s="27">
        <v>5166.263492063492</v>
      </c>
      <c r="F45" s="22"/>
      <c r="G45" s="24">
        <v>75.97445941743334</v>
      </c>
      <c r="H45" s="24">
        <v>47.29185000488903</v>
      </c>
      <c r="I45" s="24">
        <v>90.23552910052909</v>
      </c>
      <c r="J45" s="24">
        <v>59.74608861308369</v>
      </c>
      <c r="K45" s="24">
        <v>59.91135282785223</v>
      </c>
      <c r="L45" s="24">
        <v>46.459305534647996</v>
      </c>
      <c r="M45" s="24">
        <v>74.2352215503103</v>
      </c>
      <c r="N45" s="24">
        <v>36.35591325732171</v>
      </c>
      <c r="O45" s="24">
        <v>68.06671267540833</v>
      </c>
      <c r="P45" s="24">
        <v>46.8809895252953</v>
      </c>
      <c r="Q45" s="24">
        <v>82.33072233465755</v>
      </c>
      <c r="R45" s="24">
        <v>48.327093997504264</v>
      </c>
    </row>
    <row r="46" spans="1:18" ht="12.75">
      <c r="A46" s="21">
        <v>71034</v>
      </c>
      <c r="B46" s="22" t="s">
        <v>88</v>
      </c>
      <c r="C46" s="27">
        <v>3379.9642857142853</v>
      </c>
      <c r="D46" s="27">
        <v>2330.6785714285716</v>
      </c>
      <c r="E46" s="27">
        <v>5710.642857142858</v>
      </c>
      <c r="F46" s="22"/>
      <c r="G46" s="24">
        <v>72.8676142225781</v>
      </c>
      <c r="H46" s="24">
        <v>57.40850059031876</v>
      </c>
      <c r="I46" s="24">
        <v>87.16849282981548</v>
      </c>
      <c r="J46" s="24">
        <v>49.29356357927787</v>
      </c>
      <c r="K46" s="24">
        <v>53.33970869501251</v>
      </c>
      <c r="L46" s="24">
        <v>44.255465930800256</v>
      </c>
      <c r="M46" s="24">
        <v>67.71059704906783</v>
      </c>
      <c r="N46" s="24">
        <v>28.487990941057273</v>
      </c>
      <c r="O46" s="24">
        <v>63.39523598071556</v>
      </c>
      <c r="P46" s="24">
        <v>50.79513314477827</v>
      </c>
      <c r="Q46" s="24">
        <v>77.8969957081545</v>
      </c>
      <c r="R46" s="24">
        <v>39.019365471775856</v>
      </c>
    </row>
    <row r="47" spans="1:18" ht="12.75">
      <c r="A47" s="21">
        <v>71037</v>
      </c>
      <c r="B47" s="22" t="s">
        <v>89</v>
      </c>
      <c r="C47" s="27">
        <v>3407.675396825397</v>
      </c>
      <c r="D47" s="27">
        <v>2555.156349206349</v>
      </c>
      <c r="E47" s="27">
        <v>5962.831746031746</v>
      </c>
      <c r="F47" s="22"/>
      <c r="G47" s="24">
        <v>75.82722289331102</v>
      </c>
      <c r="H47" s="24">
        <v>52.09278310342139</v>
      </c>
      <c r="I47" s="24">
        <v>90.07316515857782</v>
      </c>
      <c r="J47" s="24">
        <v>58.1363489579452</v>
      </c>
      <c r="K47" s="24">
        <v>58.29032392395003</v>
      </c>
      <c r="L47" s="24">
        <v>44.007545546954404</v>
      </c>
      <c r="M47" s="24">
        <v>73.89147150156504</v>
      </c>
      <c r="N47" s="24">
        <v>32.3620387335737</v>
      </c>
      <c r="O47" s="24">
        <v>67.16791603527734</v>
      </c>
      <c r="P47" s="24">
        <v>48.056791569086634</v>
      </c>
      <c r="Q47" s="24">
        <v>82.04333999441327</v>
      </c>
      <c r="R47" s="24">
        <v>45.60940188126996</v>
      </c>
    </row>
    <row r="48" spans="1:18" ht="12.75">
      <c r="A48" s="21">
        <v>71057</v>
      </c>
      <c r="B48" s="22" t="s">
        <v>90</v>
      </c>
      <c r="C48" s="27">
        <v>4194.322222222222</v>
      </c>
      <c r="D48" s="27">
        <v>3125.7555555555555</v>
      </c>
      <c r="E48" s="27">
        <v>7320.0777777777785</v>
      </c>
      <c r="F48" s="22"/>
      <c r="G48" s="24">
        <v>76.62961947971539</v>
      </c>
      <c r="H48" s="24">
        <v>55.92069392812887</v>
      </c>
      <c r="I48" s="24">
        <v>90.88683127572016</v>
      </c>
      <c r="J48" s="24">
        <v>55.95914299950174</v>
      </c>
      <c r="K48" s="24">
        <v>57.788048725375404</v>
      </c>
      <c r="L48" s="24">
        <v>52.623026926648095</v>
      </c>
      <c r="M48" s="24">
        <v>73.17467805909385</v>
      </c>
      <c r="N48" s="24">
        <v>27.8751791818282</v>
      </c>
      <c r="O48" s="24">
        <v>67.26467059754448</v>
      </c>
      <c r="P48" s="24">
        <v>54.21790722761597</v>
      </c>
      <c r="Q48" s="24">
        <v>82.11421796436207</v>
      </c>
      <c r="R48" s="24">
        <v>42.14338667389928</v>
      </c>
    </row>
    <row r="49" spans="1:18" ht="12.75">
      <c r="A49" s="21">
        <v>71069</v>
      </c>
      <c r="B49" s="22" t="s">
        <v>91</v>
      </c>
      <c r="C49" s="27">
        <v>2400.7043650793653</v>
      </c>
      <c r="D49" s="27">
        <v>1596.6448412698412</v>
      </c>
      <c r="E49" s="27">
        <v>3997.3492063492067</v>
      </c>
      <c r="F49" s="22"/>
      <c r="G49" s="24">
        <v>74.91665985580794</v>
      </c>
      <c r="H49" s="24">
        <v>57.35839739483236</v>
      </c>
      <c r="I49" s="24">
        <v>89.68640727318964</v>
      </c>
      <c r="J49" s="24">
        <v>52.540399154394635</v>
      </c>
      <c r="K49" s="24">
        <v>52.15237110141568</v>
      </c>
      <c r="L49" s="24">
        <v>46.07385520155305</v>
      </c>
      <c r="M49" s="24">
        <v>67.35665990082703</v>
      </c>
      <c r="N49" s="24">
        <v>23.62711770721057</v>
      </c>
      <c r="O49" s="24">
        <v>63.79427396024907</v>
      </c>
      <c r="P49" s="24">
        <v>51.90572752855487</v>
      </c>
      <c r="Q49" s="24">
        <v>78.79489049985563</v>
      </c>
      <c r="R49" s="24">
        <v>38.28644094738516</v>
      </c>
    </row>
    <row r="50" spans="1:18" ht="12.75">
      <c r="A50" s="21">
        <v>71070</v>
      </c>
      <c r="B50" s="22" t="s">
        <v>92</v>
      </c>
      <c r="C50" s="27">
        <v>6774.496428571429</v>
      </c>
      <c r="D50" s="27">
        <v>4850.117857142857</v>
      </c>
      <c r="E50" s="27">
        <v>11624.614285714284</v>
      </c>
      <c r="F50" s="22"/>
      <c r="G50" s="24">
        <v>67.55917655020123</v>
      </c>
      <c r="H50" s="24">
        <v>50.30084060055741</v>
      </c>
      <c r="I50" s="24">
        <v>81.52861257980845</v>
      </c>
      <c r="J50" s="24">
        <v>48.15558542177248</v>
      </c>
      <c r="K50" s="24">
        <v>49.962584158051584</v>
      </c>
      <c r="L50" s="24">
        <v>39.03625684091338</v>
      </c>
      <c r="M50" s="24">
        <v>62.6313485673389</v>
      </c>
      <c r="N50" s="24">
        <v>29.128157310150016</v>
      </c>
      <c r="O50" s="24">
        <v>58.903543378334355</v>
      </c>
      <c r="P50" s="24">
        <v>44.80468210487547</v>
      </c>
      <c r="Q50" s="24">
        <v>72.19603251745161</v>
      </c>
      <c r="R50" s="24">
        <v>38.83160865475071</v>
      </c>
    </row>
    <row r="51" spans="1:18" ht="12.75">
      <c r="A51" s="21"/>
      <c r="B51" s="22"/>
      <c r="C51" s="27"/>
      <c r="D51" s="27"/>
      <c r="E51" s="27"/>
      <c r="F51" s="22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21" t="s">
        <v>59</v>
      </c>
      <c r="B52" s="22" t="s">
        <v>93</v>
      </c>
      <c r="C52" s="27">
        <v>33597.720566132266</v>
      </c>
      <c r="D52" s="27">
        <v>23913.30385771543</v>
      </c>
      <c r="E52" s="27">
        <v>57511.024423847695</v>
      </c>
      <c r="F52" s="22"/>
      <c r="G52" s="24">
        <v>72.5652712011496</v>
      </c>
      <c r="H52" s="24">
        <v>57.64656270034476</v>
      </c>
      <c r="I52" s="24">
        <v>86.39673950733513</v>
      </c>
      <c r="J52" s="24">
        <v>52.44186982019868</v>
      </c>
      <c r="K52" s="24">
        <v>54.23132749226767</v>
      </c>
      <c r="L52" s="24">
        <v>48.40912077719924</v>
      </c>
      <c r="M52" s="24">
        <v>68.51928572453664</v>
      </c>
      <c r="N52" s="24">
        <v>27.61803419272857</v>
      </c>
      <c r="O52" s="24">
        <v>63.62190876027181</v>
      </c>
      <c r="P52" s="24">
        <v>53.21901812088882</v>
      </c>
      <c r="Q52" s="24">
        <v>77.60559810785026</v>
      </c>
      <c r="R52" s="24">
        <v>40.42535358365447</v>
      </c>
    </row>
    <row r="53" spans="1:18" ht="12.75">
      <c r="A53" s="21">
        <v>72003</v>
      </c>
      <c r="B53" s="22" t="s">
        <v>94</v>
      </c>
      <c r="C53" s="27">
        <v>3010.892660320642</v>
      </c>
      <c r="D53" s="27">
        <v>2098.9676853707415</v>
      </c>
      <c r="E53" s="27">
        <v>5109.860345691383</v>
      </c>
      <c r="F53" s="22"/>
      <c r="G53" s="24">
        <v>75.1877303114157</v>
      </c>
      <c r="H53" s="24">
        <v>64.76257188097536</v>
      </c>
      <c r="I53" s="24">
        <v>88.85623577616909</v>
      </c>
      <c r="J53" s="24">
        <v>53.869504340879374</v>
      </c>
      <c r="K53" s="24">
        <v>54.882146303327005</v>
      </c>
      <c r="L53" s="24">
        <v>50.61353079072768</v>
      </c>
      <c r="M53" s="24">
        <v>68.78005062733581</v>
      </c>
      <c r="N53" s="24">
        <v>27.83164276313822</v>
      </c>
      <c r="O53" s="24">
        <v>65.26836563662516</v>
      </c>
      <c r="P53" s="24">
        <v>58.065928652474476</v>
      </c>
      <c r="Q53" s="24">
        <v>78.86380633229179</v>
      </c>
      <c r="R53" s="24">
        <v>41.441816179107995</v>
      </c>
    </row>
    <row r="54" spans="1:18" ht="12.75">
      <c r="A54" s="21">
        <v>72004</v>
      </c>
      <c r="B54" s="22" t="s">
        <v>95</v>
      </c>
      <c r="C54" s="27">
        <v>3505.428982965932</v>
      </c>
      <c r="D54" s="27">
        <v>2611.2948396793586</v>
      </c>
      <c r="E54" s="27">
        <v>6116.72382264529</v>
      </c>
      <c r="F54" s="22"/>
      <c r="G54" s="24">
        <v>75.79305909115529</v>
      </c>
      <c r="H54" s="24">
        <v>54.59104345214003</v>
      </c>
      <c r="I54" s="24">
        <v>90.24570276743233</v>
      </c>
      <c r="J54" s="24">
        <v>58.32656277568593</v>
      </c>
      <c r="K54" s="24">
        <v>57.727309377237944</v>
      </c>
      <c r="L54" s="24">
        <v>49.37656157707647</v>
      </c>
      <c r="M54" s="24">
        <v>71.20814016519505</v>
      </c>
      <c r="N54" s="24">
        <v>33.709662089452216</v>
      </c>
      <c r="O54" s="24">
        <v>66.86040140618998</v>
      </c>
      <c r="P54" s="24">
        <v>52.08679520709304</v>
      </c>
      <c r="Q54" s="24">
        <v>80.7105630489545</v>
      </c>
      <c r="R54" s="24">
        <v>46.291418561233286</v>
      </c>
    </row>
    <row r="55" spans="1:18" ht="12.75">
      <c r="A55" s="21">
        <v>72020</v>
      </c>
      <c r="B55" s="22" t="s">
        <v>96</v>
      </c>
      <c r="C55" s="27">
        <v>7241.929108216433</v>
      </c>
      <c r="D55" s="27">
        <v>5264.40631262525</v>
      </c>
      <c r="E55" s="27">
        <v>12506.335420841684</v>
      </c>
      <c r="F55" s="22"/>
      <c r="G55" s="24">
        <v>69.86569975607961</v>
      </c>
      <c r="H55" s="24">
        <v>57.35851277319366</v>
      </c>
      <c r="I55" s="24">
        <v>83.77120104135518</v>
      </c>
      <c r="J55" s="24">
        <v>48.27221265116267</v>
      </c>
      <c r="K55" s="24">
        <v>52.6019815410197</v>
      </c>
      <c r="L55" s="24">
        <v>51.690173665981</v>
      </c>
      <c r="M55" s="24">
        <v>66.40595701240393</v>
      </c>
      <c r="N55" s="24">
        <v>25.36085202551062</v>
      </c>
      <c r="O55" s="24">
        <v>61.38530650522337</v>
      </c>
      <c r="P55" s="24">
        <v>54.59781981269888</v>
      </c>
      <c r="Q55" s="24">
        <v>75.21429588772214</v>
      </c>
      <c r="R55" s="24">
        <v>37.041918774948755</v>
      </c>
    </row>
    <row r="56" spans="1:18" ht="12.75">
      <c r="A56" s="21">
        <v>72025</v>
      </c>
      <c r="B56" s="22" t="s">
        <v>97</v>
      </c>
      <c r="C56" s="27">
        <v>3763.120991983968</v>
      </c>
      <c r="D56" s="27">
        <v>2601.1828657314627</v>
      </c>
      <c r="E56" s="27">
        <v>6364.30385771543</v>
      </c>
      <c r="F56" s="22"/>
      <c r="G56" s="24">
        <v>71.17686763729843</v>
      </c>
      <c r="H56" s="24">
        <v>55.29906442445807</v>
      </c>
      <c r="I56" s="24">
        <v>84.19197688013332</v>
      </c>
      <c r="J56" s="24">
        <v>54.6399854325035</v>
      </c>
      <c r="K56" s="24">
        <v>51.64663686551102</v>
      </c>
      <c r="L56" s="24">
        <v>43.124349660860176</v>
      </c>
      <c r="M56" s="24">
        <v>65.64394806815667</v>
      </c>
      <c r="N56" s="24">
        <v>28.58696845746287</v>
      </c>
      <c r="O56" s="24">
        <v>61.64870303400426</v>
      </c>
      <c r="P56" s="24">
        <v>49.53063465036158</v>
      </c>
      <c r="Q56" s="24">
        <v>75.06534705271659</v>
      </c>
      <c r="R56" s="24">
        <v>41.95239210910145</v>
      </c>
    </row>
    <row r="57" spans="1:18" ht="12.75">
      <c r="A57" s="21">
        <v>72029</v>
      </c>
      <c r="B57" s="22" t="s">
        <v>98</v>
      </c>
      <c r="C57" s="27">
        <v>3050.0190380761524</v>
      </c>
      <c r="D57" s="27">
        <v>2245.443887775551</v>
      </c>
      <c r="E57" s="27">
        <v>5295.462925851704</v>
      </c>
      <c r="F57" s="22"/>
      <c r="G57" s="24">
        <v>70.64317401450266</v>
      </c>
      <c r="H57" s="24">
        <v>53.428250341850635</v>
      </c>
      <c r="I57" s="24">
        <v>84.76267603700552</v>
      </c>
      <c r="J57" s="24">
        <v>50.599681102048166</v>
      </c>
      <c r="K57" s="24">
        <v>55.231678459612624</v>
      </c>
      <c r="L57" s="24">
        <v>45.97563734170281</v>
      </c>
      <c r="M57" s="24">
        <v>70.69867374434443</v>
      </c>
      <c r="N57" s="24">
        <v>28.023470521829687</v>
      </c>
      <c r="O57" s="24">
        <v>63.16906746811052</v>
      </c>
      <c r="P57" s="24">
        <v>49.859304758164974</v>
      </c>
      <c r="Q57" s="24">
        <v>77.91754535852805</v>
      </c>
      <c r="R57" s="24">
        <v>39.66261272280122</v>
      </c>
    </row>
    <row r="58" spans="1:18" ht="12.75">
      <c r="A58" s="21">
        <v>72030</v>
      </c>
      <c r="B58" s="22" t="s">
        <v>99</v>
      </c>
      <c r="C58" s="27">
        <v>4155.692009018036</v>
      </c>
      <c r="D58" s="27">
        <v>2979.888026052104</v>
      </c>
      <c r="E58" s="27">
        <v>7135.58003507014</v>
      </c>
      <c r="F58" s="22"/>
      <c r="G58" s="24">
        <v>78.46850470200218</v>
      </c>
      <c r="H58" s="24">
        <v>61.66945297213813</v>
      </c>
      <c r="I58" s="24">
        <v>91.37113857940963</v>
      </c>
      <c r="J58" s="24">
        <v>59.12880798911255</v>
      </c>
      <c r="K58" s="24">
        <v>60.31551515134307</v>
      </c>
      <c r="L58" s="24">
        <v>52.73888521443415</v>
      </c>
      <c r="M58" s="24">
        <v>75.08284126923441</v>
      </c>
      <c r="N58" s="24">
        <v>29.182093695587895</v>
      </c>
      <c r="O58" s="24">
        <v>69.70722449147794</v>
      </c>
      <c r="P58" s="24">
        <v>57.44621251849493</v>
      </c>
      <c r="Q58" s="24">
        <v>83.42618387561585</v>
      </c>
      <c r="R58" s="24">
        <v>44.85732695860471</v>
      </c>
    </row>
    <row r="59" spans="1:18" ht="12.75">
      <c r="A59" s="21">
        <v>72037</v>
      </c>
      <c r="B59" s="22" t="s">
        <v>100</v>
      </c>
      <c r="C59" s="27">
        <v>2950.0650050100194</v>
      </c>
      <c r="D59" s="27">
        <v>1993.3544589178357</v>
      </c>
      <c r="E59" s="27">
        <v>4943.419463927856</v>
      </c>
      <c r="F59" s="22"/>
      <c r="G59" s="24">
        <v>67.00885871686586</v>
      </c>
      <c r="H59" s="24">
        <v>58.36783708730845</v>
      </c>
      <c r="I59" s="24">
        <v>79.78485077268192</v>
      </c>
      <c r="J59" s="24">
        <v>47.781919928417715</v>
      </c>
      <c r="K59" s="24">
        <v>48.09637975432104</v>
      </c>
      <c r="L59" s="24">
        <v>45.43915056458</v>
      </c>
      <c r="M59" s="24">
        <v>61.88014876407899</v>
      </c>
      <c r="N59" s="24">
        <v>24.85281264485242</v>
      </c>
      <c r="O59" s="24">
        <v>57.83806556602148</v>
      </c>
      <c r="P59" s="24">
        <v>52.25774323746133</v>
      </c>
      <c r="Q59" s="24">
        <v>71.10401167752522</v>
      </c>
      <c r="R59" s="24">
        <v>36.539455627448234</v>
      </c>
    </row>
    <row r="60" spans="1:18" ht="12.75">
      <c r="A60" s="21">
        <v>72038</v>
      </c>
      <c r="B60" s="22" t="s">
        <v>101</v>
      </c>
      <c r="C60" s="27">
        <v>2673.3855210420834</v>
      </c>
      <c r="D60" s="27">
        <v>1902.1137274549096</v>
      </c>
      <c r="E60" s="27">
        <v>4575.499248496994</v>
      </c>
      <c r="F60" s="22"/>
      <c r="G60" s="24">
        <v>71.63412435804082</v>
      </c>
      <c r="H60" s="24">
        <v>53.609883082748425</v>
      </c>
      <c r="I60" s="24">
        <v>86.55844083832872</v>
      </c>
      <c r="J60" s="24">
        <v>49.68635676606497</v>
      </c>
      <c r="K60" s="24">
        <v>53.58066837901154</v>
      </c>
      <c r="L60" s="24">
        <v>41.0817155913513</v>
      </c>
      <c r="M60" s="24">
        <v>68.44247283164904</v>
      </c>
      <c r="N60" s="24">
        <v>27.456665004403447</v>
      </c>
      <c r="O60" s="24">
        <v>62.83300258853329</v>
      </c>
      <c r="P60" s="24">
        <v>47.49402354090898</v>
      </c>
      <c r="Q60" s="24">
        <v>77.63504955388723</v>
      </c>
      <c r="R60" s="24">
        <v>39.09273248190463</v>
      </c>
    </row>
    <row r="61" spans="1:18" ht="12.75">
      <c r="A61" s="21">
        <v>72040</v>
      </c>
      <c r="B61" s="22" t="s">
        <v>102</v>
      </c>
      <c r="C61" s="27">
        <v>3247.187249498998</v>
      </c>
      <c r="D61" s="27">
        <v>2216.6520541082164</v>
      </c>
      <c r="E61" s="27">
        <v>5463.839303607214</v>
      </c>
      <c r="F61" s="22"/>
      <c r="G61" s="24">
        <v>76.04653980091331</v>
      </c>
      <c r="H61" s="24">
        <v>59.6081118059412</v>
      </c>
      <c r="I61" s="24">
        <v>90.82731190079689</v>
      </c>
      <c r="J61" s="24">
        <v>54.36659002479081</v>
      </c>
      <c r="K61" s="24">
        <v>55.38860704918081</v>
      </c>
      <c r="L61" s="24">
        <v>49.78190335571402</v>
      </c>
      <c r="M61" s="24">
        <v>70.0608779286969</v>
      </c>
      <c r="N61" s="24">
        <v>26.37523072154527</v>
      </c>
      <c r="O61" s="24">
        <v>66.05221595269842</v>
      </c>
      <c r="P61" s="24">
        <v>54.88350032007301</v>
      </c>
      <c r="Q61" s="24">
        <v>80.66156147869356</v>
      </c>
      <c r="R61" s="24">
        <v>41.118536259152734</v>
      </c>
    </row>
    <row r="62" spans="1:18" ht="12.75">
      <c r="A62" s="21"/>
      <c r="B62" s="22"/>
      <c r="C62" s="27"/>
      <c r="D62" s="27"/>
      <c r="E62" s="27"/>
      <c r="F62" s="22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2.75">
      <c r="A63" s="21" t="s">
        <v>59</v>
      </c>
      <c r="B63" s="22" t="s">
        <v>103</v>
      </c>
      <c r="C63" s="27">
        <v>25390.541971949682</v>
      </c>
      <c r="D63" s="27">
        <v>18207.336923461567</v>
      </c>
      <c r="E63" s="27">
        <v>43597.878895411246</v>
      </c>
      <c r="F63" s="22"/>
      <c r="G63" s="24">
        <v>66.27913380046121</v>
      </c>
      <c r="H63" s="24">
        <v>51.437799716064895</v>
      </c>
      <c r="I63" s="24">
        <v>79.45066741581826</v>
      </c>
      <c r="J63" s="24">
        <v>46.957560934501</v>
      </c>
      <c r="K63" s="24">
        <v>49.56130583189038</v>
      </c>
      <c r="L63" s="24">
        <v>43.248504710722806</v>
      </c>
      <c r="M63" s="24">
        <v>62.546884737563516</v>
      </c>
      <c r="N63" s="24">
        <v>26.27497297841712</v>
      </c>
      <c r="O63" s="24">
        <v>58.095260735702006</v>
      </c>
      <c r="P63" s="24">
        <v>47.50687574263241</v>
      </c>
      <c r="Q63" s="24">
        <v>71.15529982039386</v>
      </c>
      <c r="R63" s="24">
        <v>36.78652100372666</v>
      </c>
    </row>
    <row r="64" spans="1:18" ht="12.75">
      <c r="A64" s="21">
        <v>72018</v>
      </c>
      <c r="B64" s="22" t="s">
        <v>104</v>
      </c>
      <c r="C64" s="27">
        <v>2862.0373246492986</v>
      </c>
      <c r="D64" s="27">
        <v>1983.7189378757514</v>
      </c>
      <c r="E64" s="27">
        <v>4845.75626252505</v>
      </c>
      <c r="F64" s="22"/>
      <c r="G64" s="24">
        <v>69.99357604913912</v>
      </c>
      <c r="H64" s="24">
        <v>56.132326109638065</v>
      </c>
      <c r="I64" s="24">
        <v>82.28730865987295</v>
      </c>
      <c r="J64" s="24">
        <v>52.040356900204856</v>
      </c>
      <c r="K64" s="24">
        <v>52.91328188518942</v>
      </c>
      <c r="L64" s="24">
        <v>47.3603983176437</v>
      </c>
      <c r="M64" s="24">
        <v>65.53542674377533</v>
      </c>
      <c r="N64" s="24">
        <v>28.672597817178687</v>
      </c>
      <c r="O64" s="24">
        <v>61.82388699317492</v>
      </c>
      <c r="P64" s="24">
        <v>52.13860288726665</v>
      </c>
      <c r="Q64" s="24">
        <v>74.14209978768206</v>
      </c>
      <c r="R64" s="24">
        <v>40.9910987176065</v>
      </c>
    </row>
    <row r="65" spans="1:18" ht="12.75">
      <c r="A65" s="21">
        <v>72021</v>
      </c>
      <c r="B65" s="22" t="s">
        <v>105</v>
      </c>
      <c r="C65" s="27">
        <v>5553.501002004008</v>
      </c>
      <c r="D65" s="27">
        <v>4033.391783567134</v>
      </c>
      <c r="E65" s="27">
        <v>9586.89278557114</v>
      </c>
      <c r="F65" s="22"/>
      <c r="G65" s="24">
        <v>71.56573456190732</v>
      </c>
      <c r="H65" s="24">
        <v>52.366787145720004</v>
      </c>
      <c r="I65" s="24">
        <v>86.52625678593502</v>
      </c>
      <c r="J65" s="24">
        <v>50.25643084864977</v>
      </c>
      <c r="K65" s="24">
        <v>53.99814958922463</v>
      </c>
      <c r="L65" s="24">
        <v>44.724944770086246</v>
      </c>
      <c r="M65" s="24">
        <v>68.45595346266093</v>
      </c>
      <c r="N65" s="24">
        <v>29.078962820911297</v>
      </c>
      <c r="O65" s="24">
        <v>62.94949135277679</v>
      </c>
      <c r="P65" s="24">
        <v>48.714161018377936</v>
      </c>
      <c r="Q65" s="24">
        <v>77.6699936436099</v>
      </c>
      <c r="R65" s="24">
        <v>39.721006232110625</v>
      </c>
    </row>
    <row r="66" spans="1:18" ht="12.75">
      <c r="A66" s="21">
        <v>72041</v>
      </c>
      <c r="B66" s="22" t="s">
        <v>106</v>
      </c>
      <c r="C66" s="27">
        <v>4396.422720440882</v>
      </c>
      <c r="D66" s="27">
        <v>3122.72119238477</v>
      </c>
      <c r="E66" s="27">
        <v>7519.143912825652</v>
      </c>
      <c r="F66" s="22"/>
      <c r="G66" s="24">
        <v>69.6407844200995</v>
      </c>
      <c r="H66" s="24">
        <v>56.055919575872295</v>
      </c>
      <c r="I66" s="24">
        <v>82.61356045424183</v>
      </c>
      <c r="J66" s="24">
        <v>49.79204019630233</v>
      </c>
      <c r="K66" s="24">
        <v>51.330996833808996</v>
      </c>
      <c r="L66" s="24">
        <v>43.16172618793818</v>
      </c>
      <c r="M66" s="24">
        <v>64.5324253502772</v>
      </c>
      <c r="N66" s="24">
        <v>28.017006072680868</v>
      </c>
      <c r="O66" s="24">
        <v>60.65537783104627</v>
      </c>
      <c r="P66" s="24">
        <v>49.77491628207556</v>
      </c>
      <c r="Q66" s="24">
        <v>73.71057085333199</v>
      </c>
      <c r="R66" s="24">
        <v>39.141646281887624</v>
      </c>
    </row>
    <row r="67" spans="1:18" ht="12.75">
      <c r="A67" s="21">
        <v>73042</v>
      </c>
      <c r="B67" s="22" t="s">
        <v>107</v>
      </c>
      <c r="C67" s="27">
        <v>5128.280346820809</v>
      </c>
      <c r="D67" s="27">
        <v>3557.3435452793833</v>
      </c>
      <c r="E67" s="27">
        <v>8685.623892100191</v>
      </c>
      <c r="F67" s="22"/>
      <c r="G67" s="24">
        <v>61.87970252574129</v>
      </c>
      <c r="H67" s="24">
        <v>45.71010223725129</v>
      </c>
      <c r="I67" s="24">
        <v>75.02623765421322</v>
      </c>
      <c r="J67" s="24">
        <v>44.9578140499045</v>
      </c>
      <c r="K67" s="24">
        <v>45.659652743927396</v>
      </c>
      <c r="L67" s="24">
        <v>40.040198113938864</v>
      </c>
      <c r="M67" s="24">
        <v>57.28127151451471</v>
      </c>
      <c r="N67" s="24">
        <v>26.359102101445536</v>
      </c>
      <c r="O67" s="24">
        <v>54.02011314550605</v>
      </c>
      <c r="P67" s="24">
        <v>42.99239494022677</v>
      </c>
      <c r="Q67" s="24">
        <v>66.37893952929407</v>
      </c>
      <c r="R67" s="24">
        <v>35.99737809275381</v>
      </c>
    </row>
    <row r="68" spans="1:18" ht="12.75">
      <c r="A68" s="21">
        <v>73107</v>
      </c>
      <c r="B68" s="22" t="s">
        <v>108</v>
      </c>
      <c r="C68" s="27">
        <v>7450.300578034683</v>
      </c>
      <c r="D68" s="27">
        <v>5510.161464354527</v>
      </c>
      <c r="E68" s="27">
        <v>12960.462042389212</v>
      </c>
      <c r="F68" s="22"/>
      <c r="G68" s="24">
        <v>62.82402038986999</v>
      </c>
      <c r="H68" s="24">
        <v>50.71248869930329</v>
      </c>
      <c r="I68" s="24">
        <v>75.17091458714484</v>
      </c>
      <c r="J68" s="24">
        <v>42.85286814178548</v>
      </c>
      <c r="K68" s="24">
        <v>47.32189509064349</v>
      </c>
      <c r="L68" s="24">
        <v>43.194779808144354</v>
      </c>
      <c r="M68" s="24">
        <v>60.16996895540926</v>
      </c>
      <c r="N68" s="24">
        <v>22.65855327030216</v>
      </c>
      <c r="O68" s="24">
        <v>55.143862665996735</v>
      </c>
      <c r="P68" s="24">
        <v>47.06133937030702</v>
      </c>
      <c r="Q68" s="24">
        <v>67.75933667163758</v>
      </c>
      <c r="R68" s="24">
        <v>32.6831827169676</v>
      </c>
    </row>
    <row r="69" spans="1:18" ht="12.75">
      <c r="A69" s="21"/>
      <c r="B69" s="22"/>
      <c r="C69" s="27"/>
      <c r="D69" s="27"/>
      <c r="E69" s="27"/>
      <c r="F69" s="22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75">
      <c r="A70" s="21"/>
      <c r="B70" s="22"/>
      <c r="C70" s="27"/>
      <c r="D70" s="27"/>
      <c r="E70" s="27"/>
      <c r="F70" s="22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75">
      <c r="A71" s="21"/>
      <c r="B71" s="22"/>
      <c r="C71" s="27"/>
      <c r="D71" s="27"/>
      <c r="E71" s="27"/>
      <c r="F71" s="22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2.75">
      <c r="A72" s="21"/>
      <c r="B72" s="22"/>
      <c r="C72" s="27"/>
      <c r="D72" s="27"/>
      <c r="E72" s="27"/>
      <c r="F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2.75">
      <c r="A73" s="21"/>
      <c r="B73" s="22"/>
      <c r="C73" s="27"/>
      <c r="D73" s="27"/>
      <c r="E73" s="27"/>
      <c r="F73" s="22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2.75">
      <c r="A74" s="21"/>
      <c r="B74" s="22"/>
      <c r="C74" s="27"/>
      <c r="D74" s="27"/>
      <c r="E74" s="27"/>
      <c r="F74" s="22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2.75">
      <c r="A75" s="21"/>
      <c r="B75" s="22"/>
      <c r="C75" s="27"/>
      <c r="D75" s="27"/>
      <c r="E75" s="27"/>
      <c r="F75" s="22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2.75">
      <c r="A76" s="21"/>
      <c r="B76" s="22"/>
      <c r="C76" s="27"/>
      <c r="D76" s="27"/>
      <c r="E76" s="27"/>
      <c r="F76" s="22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2.75">
      <c r="A77" s="21"/>
      <c r="B77" s="22"/>
      <c r="C77" s="27"/>
      <c r="D77" s="27"/>
      <c r="E77" s="27"/>
      <c r="F77" s="2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2.75">
      <c r="A78" s="21"/>
      <c r="B78" s="22"/>
      <c r="C78" s="27"/>
      <c r="D78" s="27"/>
      <c r="E78" s="27"/>
      <c r="F78" s="2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2.75">
      <c r="A79" s="21"/>
      <c r="B79" s="22"/>
      <c r="C79" s="27"/>
      <c r="D79" s="27"/>
      <c r="E79" s="27"/>
      <c r="F79" s="22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2.75">
      <c r="A80" s="21"/>
      <c r="B80" s="22"/>
      <c r="C80" s="27"/>
      <c r="D80" s="27"/>
      <c r="E80" s="27"/>
      <c r="F80" s="22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2.75">
      <c r="A81" s="21"/>
      <c r="B81" s="22"/>
      <c r="C81" s="27"/>
      <c r="D81" s="27"/>
      <c r="E81" s="27"/>
      <c r="F81" s="22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2.75">
      <c r="A82" s="21"/>
      <c r="B82" s="22"/>
      <c r="C82" s="27"/>
      <c r="D82" s="27"/>
      <c r="E82" s="27"/>
      <c r="F82" s="22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ht="12.75">
      <c r="A83" s="21"/>
      <c r="B83" s="22"/>
      <c r="C83" s="27"/>
      <c r="D83" s="27"/>
      <c r="E83" s="27"/>
      <c r="F83" s="22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2.75">
      <c r="A84" s="21"/>
      <c r="B84" s="22"/>
      <c r="C84" s="27"/>
      <c r="D84" s="27"/>
      <c r="E84" s="27"/>
      <c r="F84" s="22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12.75">
      <c r="A85" s="21"/>
      <c r="B85" s="22"/>
      <c r="C85" s="27"/>
      <c r="D85" s="27"/>
      <c r="E85" s="27"/>
      <c r="F85" s="22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2.75">
      <c r="A86" s="21"/>
      <c r="B86" s="22"/>
      <c r="C86" s="27"/>
      <c r="D86" s="27"/>
      <c r="E86" s="27"/>
      <c r="F86" s="22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2.75">
      <c r="A87" s="21"/>
      <c r="B87" s="22"/>
      <c r="C87" s="27"/>
      <c r="D87" s="27"/>
      <c r="E87" s="27"/>
      <c r="F87" s="22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2.75">
      <c r="A88" s="21"/>
      <c r="B88" s="22"/>
      <c r="C88" s="27"/>
      <c r="D88" s="27"/>
      <c r="E88" s="27"/>
      <c r="F88" s="22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</sheetData>
  <sheetProtection/>
  <mergeCells count="5">
    <mergeCell ref="C10:E10"/>
    <mergeCell ref="G10:R10"/>
    <mergeCell ref="G11:J11"/>
    <mergeCell ref="K11:N11"/>
    <mergeCell ref="O11:R11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A3:F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57421875" style="1" customWidth="1"/>
    <col min="2" max="2" width="23.140625" style="1" customWidth="1"/>
    <col min="3" max="6" width="12.00390625" style="1" customWidth="1"/>
    <col min="7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="3" customFormat="1" ht="12.75" customHeight="1">
      <c r="A5" s="17" t="s">
        <v>55</v>
      </c>
    </row>
    <row r="7" s="4" customFormat="1" ht="12.75">
      <c r="A7" s="18" t="s">
        <v>28</v>
      </c>
    </row>
    <row r="8" ht="12.75">
      <c r="A8" s="18" t="s">
        <v>33</v>
      </c>
    </row>
    <row r="9" ht="12.75">
      <c r="A9" s="18"/>
    </row>
    <row r="10" spans="1:6" ht="12.75">
      <c r="A10" s="21"/>
      <c r="B10" s="22"/>
      <c r="C10" s="34" t="s">
        <v>34</v>
      </c>
      <c r="D10" s="34"/>
      <c r="E10" s="34"/>
      <c r="F10" s="34"/>
    </row>
    <row r="11" spans="1:6" ht="12.75">
      <c r="A11" s="21"/>
      <c r="B11" s="22"/>
      <c r="C11" s="20" t="s">
        <v>5</v>
      </c>
      <c r="D11" s="20" t="s">
        <v>6</v>
      </c>
      <c r="E11" s="20" t="s">
        <v>7</v>
      </c>
      <c r="F11" s="20" t="s">
        <v>8</v>
      </c>
    </row>
    <row r="12" spans="1:6" ht="12.75">
      <c r="A12" s="21"/>
      <c r="B12" s="22" t="s">
        <v>10</v>
      </c>
      <c r="C12" s="26">
        <v>1.257982848785463</v>
      </c>
      <c r="D12" s="26">
        <v>1.1158362844555239</v>
      </c>
      <c r="E12" s="26">
        <v>1.1758076272474638</v>
      </c>
      <c r="F12" s="26">
        <v>1.6823374416054468</v>
      </c>
    </row>
    <row r="13" spans="1:6" ht="12.75">
      <c r="A13" s="21" t="s">
        <v>11</v>
      </c>
      <c r="B13" s="22" t="s">
        <v>49</v>
      </c>
      <c r="C13" s="26">
        <v>1.319786588235599</v>
      </c>
      <c r="D13" s="26">
        <v>1.185558078771187</v>
      </c>
      <c r="E13" s="26">
        <v>1.2443593711010748</v>
      </c>
      <c r="F13" s="26">
        <v>1.7664320716744124</v>
      </c>
    </row>
    <row r="14" spans="1:6" ht="12.75">
      <c r="A14" s="21"/>
      <c r="B14" s="22"/>
      <c r="C14" s="26"/>
      <c r="D14" s="26"/>
      <c r="E14" s="26"/>
      <c r="F14" s="26"/>
    </row>
    <row r="15" spans="1:6" ht="12.75">
      <c r="A15" s="21" t="s">
        <v>59</v>
      </c>
      <c r="B15" s="22" t="s">
        <v>60</v>
      </c>
      <c r="C15" s="26">
        <v>1.296750232080463</v>
      </c>
      <c r="D15" s="26">
        <v>1.1641476746958082</v>
      </c>
      <c r="E15" s="26">
        <v>1.2231532647184373</v>
      </c>
      <c r="F15" s="26">
        <v>1.6901784615426645</v>
      </c>
    </row>
    <row r="16" spans="1:6" ht="12.75">
      <c r="A16" s="21">
        <v>71002</v>
      </c>
      <c r="B16" s="22" t="s">
        <v>61</v>
      </c>
      <c r="C16" s="26">
        <v>1.3143328882682053</v>
      </c>
      <c r="D16" s="26">
        <v>1.2839669868139618</v>
      </c>
      <c r="E16" s="26">
        <v>1.229784447334301</v>
      </c>
      <c r="F16" s="26">
        <v>1.8307155091048595</v>
      </c>
    </row>
    <row r="17" spans="1:6" ht="12.75">
      <c r="A17" s="21">
        <v>71011</v>
      </c>
      <c r="B17" s="22" t="s">
        <v>62</v>
      </c>
      <c r="C17" s="26">
        <v>1.2775329326655038</v>
      </c>
      <c r="D17" s="26">
        <v>1.2168548122728304</v>
      </c>
      <c r="E17" s="26">
        <v>1.176773850227785</v>
      </c>
      <c r="F17" s="26">
        <v>1.6825944788573022</v>
      </c>
    </row>
    <row r="18" spans="1:6" ht="12.75">
      <c r="A18" s="21">
        <v>71016</v>
      </c>
      <c r="B18" s="22" t="s">
        <v>63</v>
      </c>
      <c r="C18" s="26">
        <v>1.3643803939928407</v>
      </c>
      <c r="D18" s="26">
        <v>1.3095907071711363</v>
      </c>
      <c r="E18" s="26">
        <v>1.2948705716221887</v>
      </c>
      <c r="F18" s="26">
        <v>1.7203458074175362</v>
      </c>
    </row>
    <row r="19" spans="1:6" ht="12.75">
      <c r="A19" s="21">
        <v>71022</v>
      </c>
      <c r="B19" s="22" t="s">
        <v>64</v>
      </c>
      <c r="C19" s="26">
        <v>1.2249980122354531</v>
      </c>
      <c r="D19" s="26">
        <v>1.0423252261101512</v>
      </c>
      <c r="E19" s="26">
        <v>1.144090274087765</v>
      </c>
      <c r="F19" s="26">
        <v>1.5760705677869644</v>
      </c>
    </row>
    <row r="20" spans="1:6" ht="12.75">
      <c r="A20" s="21">
        <v>71047</v>
      </c>
      <c r="B20" s="22" t="s">
        <v>65</v>
      </c>
      <c r="C20" s="26">
        <v>1.3400952986174193</v>
      </c>
      <c r="D20" s="26">
        <v>1.2559985006383854</v>
      </c>
      <c r="E20" s="26">
        <v>1.2205775759196182</v>
      </c>
      <c r="F20" s="26">
        <v>2.1701176947511223</v>
      </c>
    </row>
    <row r="21" spans="1:6" ht="12.75">
      <c r="A21" s="21">
        <v>71066</v>
      </c>
      <c r="B21" s="22" t="s">
        <v>66</v>
      </c>
      <c r="C21" s="26">
        <v>1.2826792126549593</v>
      </c>
      <c r="D21" s="26">
        <v>1.0651071511444845</v>
      </c>
      <c r="E21" s="26">
        <v>1.2241511762860309</v>
      </c>
      <c r="F21" s="26">
        <v>1.6997354261288893</v>
      </c>
    </row>
    <row r="22" spans="1:6" ht="12.75">
      <c r="A22" s="21">
        <v>71067</v>
      </c>
      <c r="B22" s="22" t="s">
        <v>67</v>
      </c>
      <c r="C22" s="26">
        <v>1.358623262964918</v>
      </c>
      <c r="D22" s="26">
        <v>1.2039251830540947</v>
      </c>
      <c r="E22" s="26">
        <v>1.2893991117196486</v>
      </c>
      <c r="F22" s="26">
        <v>1.8070487036166398</v>
      </c>
    </row>
    <row r="23" spans="1:6" ht="12.75">
      <c r="A23" s="21">
        <v>72039</v>
      </c>
      <c r="B23" s="22" t="s">
        <v>68</v>
      </c>
      <c r="C23" s="26">
        <v>1.350278906686544</v>
      </c>
      <c r="D23" s="26">
        <v>1.1168627514635716</v>
      </c>
      <c r="E23" s="26">
        <v>1.3080958778597076</v>
      </c>
      <c r="F23" s="26">
        <v>1.8527957112748419</v>
      </c>
    </row>
    <row r="24" spans="1:6" ht="12.75">
      <c r="A24" s="21"/>
      <c r="B24" s="22"/>
      <c r="C24" s="26"/>
      <c r="D24" s="26"/>
      <c r="E24" s="26"/>
      <c r="F24" s="26"/>
    </row>
    <row r="25" spans="1:6" ht="12.75">
      <c r="A25" s="21" t="s">
        <v>59</v>
      </c>
      <c r="B25" s="22" t="s">
        <v>69</v>
      </c>
      <c r="C25" s="26">
        <v>1.3089756625855984</v>
      </c>
      <c r="D25" s="26">
        <v>1.152382335620587</v>
      </c>
      <c r="E25" s="26">
        <v>1.2251936375536898</v>
      </c>
      <c r="F25" s="26">
        <v>1.7582192981305378</v>
      </c>
    </row>
    <row r="26" spans="1:6" ht="12.75">
      <c r="A26" s="21">
        <v>71017</v>
      </c>
      <c r="B26" s="22" t="s">
        <v>70</v>
      </c>
      <c r="C26" s="26">
        <v>1.293225809244163</v>
      </c>
      <c r="D26" s="26">
        <v>1.35233943844132</v>
      </c>
      <c r="E26" s="26">
        <v>1.1917275127131777</v>
      </c>
      <c r="F26" s="26">
        <v>1.7225262001352264</v>
      </c>
    </row>
    <row r="27" spans="1:6" ht="12.75">
      <c r="A27" s="21">
        <v>71045</v>
      </c>
      <c r="B27" s="22" t="s">
        <v>71</v>
      </c>
      <c r="C27" s="26">
        <v>1.3017596363975417</v>
      </c>
      <c r="D27" s="26">
        <v>1.1664665823555533</v>
      </c>
      <c r="E27" s="26">
        <v>1.1775406980140979</v>
      </c>
      <c r="F27" s="26">
        <v>1.8811075645535995</v>
      </c>
    </row>
    <row r="28" spans="1:6" ht="12.75">
      <c r="A28" s="21">
        <v>71053</v>
      </c>
      <c r="B28" s="22" t="s">
        <v>72</v>
      </c>
      <c r="C28" s="26">
        <v>1.2946164401084834</v>
      </c>
      <c r="D28" s="26">
        <v>1.119523329904585</v>
      </c>
      <c r="E28" s="26">
        <v>1.185808534622736</v>
      </c>
      <c r="F28" s="26">
        <v>1.829825667401682</v>
      </c>
    </row>
    <row r="29" spans="1:6" ht="12.75">
      <c r="A29" s="21">
        <v>73001</v>
      </c>
      <c r="B29" s="22" t="s">
        <v>73</v>
      </c>
      <c r="C29" s="26">
        <v>1.2816745085992267</v>
      </c>
      <c r="D29" s="26">
        <v>1.0586822436029337</v>
      </c>
      <c r="E29" s="26">
        <v>1.1988557733644147</v>
      </c>
      <c r="F29" s="26">
        <v>1.813394285899727</v>
      </c>
    </row>
    <row r="30" spans="1:6" ht="12.75">
      <c r="A30" s="21">
        <v>73006</v>
      </c>
      <c r="B30" s="22" t="s">
        <v>74</v>
      </c>
      <c r="C30" s="26">
        <v>1.3087881126613032</v>
      </c>
      <c r="D30" s="26">
        <v>1.0946110056944902</v>
      </c>
      <c r="E30" s="26">
        <v>1.2574368779215155</v>
      </c>
      <c r="F30" s="26">
        <v>1.6675693906083986</v>
      </c>
    </row>
    <row r="31" spans="1:6" ht="12.75">
      <c r="A31" s="21">
        <v>73009</v>
      </c>
      <c r="B31" s="22" t="s">
        <v>75</v>
      </c>
      <c r="C31" s="26">
        <v>1.3209660337917406</v>
      </c>
      <c r="D31" s="26">
        <v>1.3086438246580718</v>
      </c>
      <c r="E31" s="26">
        <v>1.21501806614688</v>
      </c>
      <c r="F31" s="26">
        <v>1.785485347244006</v>
      </c>
    </row>
    <row r="32" spans="1:6" ht="12.75">
      <c r="A32" s="21">
        <v>73022</v>
      </c>
      <c r="B32" s="22" t="s">
        <v>76</v>
      </c>
      <c r="C32" s="26">
        <v>1.368397868848083</v>
      </c>
      <c r="D32" s="26">
        <v>1.1245463569358716</v>
      </c>
      <c r="E32" s="26">
        <v>1.3155137741989529</v>
      </c>
      <c r="F32" s="26">
        <v>1.7738125651622136</v>
      </c>
    </row>
    <row r="33" spans="1:6" ht="12.75">
      <c r="A33" s="21">
        <v>73028</v>
      </c>
      <c r="B33" s="22" t="s">
        <v>77</v>
      </c>
      <c r="C33" s="26">
        <v>1.3039912520503008</v>
      </c>
      <c r="D33" s="26"/>
      <c r="E33" s="26">
        <v>1.7152941176470589</v>
      </c>
      <c r="F33" s="26">
        <v>0.68</v>
      </c>
    </row>
    <row r="34" spans="1:6" ht="12.75">
      <c r="A34" s="21">
        <v>73032</v>
      </c>
      <c r="B34" s="22" t="s">
        <v>78</v>
      </c>
      <c r="C34" s="26">
        <v>1.3217612607733735</v>
      </c>
      <c r="D34" s="26">
        <v>1.047234305416053</v>
      </c>
      <c r="E34" s="26">
        <v>1.2726214441625876</v>
      </c>
      <c r="F34" s="26">
        <v>1.7274778315878299</v>
      </c>
    </row>
    <row r="35" spans="1:6" ht="12.75">
      <c r="A35" s="21">
        <v>73040</v>
      </c>
      <c r="B35" s="22" t="s">
        <v>79</v>
      </c>
      <c r="C35" s="26">
        <v>1.3047850877701643</v>
      </c>
      <c r="D35" s="26">
        <v>1.1316258270085517</v>
      </c>
      <c r="E35" s="26">
        <v>1.2575266187766243</v>
      </c>
      <c r="F35" s="26">
        <v>1.7083301452871231</v>
      </c>
    </row>
    <row r="36" spans="1:6" ht="12.75">
      <c r="A36" s="21">
        <v>73066</v>
      </c>
      <c r="B36" s="22" t="s">
        <v>80</v>
      </c>
      <c r="C36" s="26">
        <v>1.341234575536081</v>
      </c>
      <c r="D36" s="26">
        <v>1.2149225725721082</v>
      </c>
      <c r="E36" s="26">
        <v>1.2445264685543809</v>
      </c>
      <c r="F36" s="26">
        <v>1.7997017545303537</v>
      </c>
    </row>
    <row r="37" spans="1:6" ht="12.75">
      <c r="A37" s="21">
        <v>73083</v>
      </c>
      <c r="B37" s="22" t="s">
        <v>81</v>
      </c>
      <c r="C37" s="26">
        <v>1.3130307066726457</v>
      </c>
      <c r="D37" s="26">
        <v>1.2458413398533965</v>
      </c>
      <c r="E37" s="26">
        <v>1.2205229722765125</v>
      </c>
      <c r="F37" s="26">
        <v>1.713760162492513</v>
      </c>
    </row>
    <row r="38" spans="1:6" ht="12.75">
      <c r="A38" s="21">
        <v>73098</v>
      </c>
      <c r="B38" s="22" t="s">
        <v>82</v>
      </c>
      <c r="C38" s="26">
        <v>1.3072309929555392</v>
      </c>
      <c r="D38" s="26">
        <v>1.11683077744856</v>
      </c>
      <c r="E38" s="26">
        <v>1.2352816489734049</v>
      </c>
      <c r="F38" s="26">
        <v>1.822612345886817</v>
      </c>
    </row>
    <row r="39" spans="1:6" ht="12.75">
      <c r="A39" s="21">
        <v>73109</v>
      </c>
      <c r="B39" s="22" t="s">
        <v>83</v>
      </c>
      <c r="C39" s="26">
        <v>1.275281249591385</v>
      </c>
      <c r="D39" s="26">
        <v>1.0531896167354304</v>
      </c>
      <c r="E39" s="26">
        <v>1.2332505338625142</v>
      </c>
      <c r="F39" s="26">
        <v>1.5977098508905123</v>
      </c>
    </row>
    <row r="40" spans="1:6" ht="12.75">
      <c r="A40" s="21"/>
      <c r="B40" s="22"/>
      <c r="C40" s="26"/>
      <c r="D40" s="26"/>
      <c r="E40" s="26"/>
      <c r="F40" s="26"/>
    </row>
    <row r="41" spans="1:6" ht="12.75">
      <c r="A41" s="21" t="s">
        <v>59</v>
      </c>
      <c r="B41" s="22" t="s">
        <v>84</v>
      </c>
      <c r="C41" s="26">
        <v>1.3380692407261467</v>
      </c>
      <c r="D41" s="26">
        <v>1.239608120103133</v>
      </c>
      <c r="E41" s="26">
        <v>1.2678807790631632</v>
      </c>
      <c r="F41" s="26">
        <v>1.7703278201155457</v>
      </c>
    </row>
    <row r="42" spans="1:6" ht="12.75">
      <c r="A42" s="21">
        <v>71004</v>
      </c>
      <c r="B42" s="22" t="s">
        <v>85</v>
      </c>
      <c r="C42" s="26">
        <v>1.353877202130992</v>
      </c>
      <c r="D42" s="26">
        <v>1.3580816728175331</v>
      </c>
      <c r="E42" s="26">
        <v>1.2864827433141848</v>
      </c>
      <c r="F42" s="26">
        <v>1.7038366605669901</v>
      </c>
    </row>
    <row r="43" spans="1:6" ht="12.75">
      <c r="A43" s="21">
        <v>71020</v>
      </c>
      <c r="B43" s="22" t="s">
        <v>86</v>
      </c>
      <c r="C43" s="26">
        <v>1.2935353188799712</v>
      </c>
      <c r="D43" s="26">
        <v>1.175832652394182</v>
      </c>
      <c r="E43" s="26">
        <v>1.1932905677608936</v>
      </c>
      <c r="F43" s="26">
        <v>1.8029970288409836</v>
      </c>
    </row>
    <row r="44" spans="1:6" ht="12.75">
      <c r="A44" s="21">
        <v>71024</v>
      </c>
      <c r="B44" s="22" t="s">
        <v>87</v>
      </c>
      <c r="C44" s="26">
        <v>1.2681145698000917</v>
      </c>
      <c r="D44" s="26">
        <v>1.017919864721614</v>
      </c>
      <c r="E44" s="26">
        <v>1.2155352569315787</v>
      </c>
      <c r="F44" s="26">
        <v>1.643366463942463</v>
      </c>
    </row>
    <row r="45" spans="1:6" ht="12.75">
      <c r="A45" s="21">
        <v>71034</v>
      </c>
      <c r="B45" s="22" t="s">
        <v>88</v>
      </c>
      <c r="C45" s="26">
        <v>1.366104465234763</v>
      </c>
      <c r="D45" s="26">
        <v>1.2972070089621281</v>
      </c>
      <c r="E45" s="26">
        <v>1.287368545379198</v>
      </c>
      <c r="F45" s="26">
        <v>1.7303278311646515</v>
      </c>
    </row>
    <row r="46" spans="1:6" ht="12.75">
      <c r="A46" s="21">
        <v>71037</v>
      </c>
      <c r="B46" s="22" t="s">
        <v>89</v>
      </c>
      <c r="C46" s="26">
        <v>1.3008543749429315</v>
      </c>
      <c r="D46" s="26">
        <v>1.183723892254803</v>
      </c>
      <c r="E46" s="26">
        <v>1.2189927109066985</v>
      </c>
      <c r="F46" s="26">
        <v>1.7964365421030222</v>
      </c>
    </row>
    <row r="47" spans="1:6" ht="12.75">
      <c r="A47" s="21">
        <v>71057</v>
      </c>
      <c r="B47" s="22" t="s">
        <v>90</v>
      </c>
      <c r="C47" s="26">
        <v>1.3260461491593232</v>
      </c>
      <c r="D47" s="26">
        <v>1.0626658555023343</v>
      </c>
      <c r="E47" s="26">
        <v>1.2420530391991949</v>
      </c>
      <c r="F47" s="26">
        <v>2.007489983633233</v>
      </c>
    </row>
    <row r="48" spans="1:6" ht="12.75">
      <c r="A48" s="21">
        <v>71069</v>
      </c>
      <c r="B48" s="22" t="s">
        <v>91</v>
      </c>
      <c r="C48" s="26">
        <v>1.4364957579804902</v>
      </c>
      <c r="D48" s="26">
        <v>1.2449228991998684</v>
      </c>
      <c r="E48" s="26">
        <v>1.331515063324695</v>
      </c>
      <c r="F48" s="26">
        <v>2.223732907478607</v>
      </c>
    </row>
    <row r="49" spans="1:6" ht="12.75">
      <c r="A49" s="21">
        <v>71070</v>
      </c>
      <c r="B49" s="22" t="s">
        <v>92</v>
      </c>
      <c r="C49" s="26">
        <v>1.3521954015926119</v>
      </c>
      <c r="D49" s="26">
        <v>1.2885672108765758</v>
      </c>
      <c r="E49" s="26">
        <v>1.3017221318833958</v>
      </c>
      <c r="F49" s="26">
        <v>1.6532314388796627</v>
      </c>
    </row>
    <row r="50" spans="1:6" ht="12.75">
      <c r="A50" s="21"/>
      <c r="B50" s="22"/>
      <c r="C50" s="26"/>
      <c r="D50" s="26"/>
      <c r="E50" s="26"/>
      <c r="F50" s="26"/>
    </row>
    <row r="51" spans="1:6" ht="12.75">
      <c r="A51" s="21" t="s">
        <v>59</v>
      </c>
      <c r="B51" s="22" t="s">
        <v>93</v>
      </c>
      <c r="C51" s="26">
        <v>1.3380692407261467</v>
      </c>
      <c r="D51" s="26">
        <v>1.190820278799535</v>
      </c>
      <c r="E51" s="26">
        <v>1.2609112689042028</v>
      </c>
      <c r="F51" s="26">
        <v>1.8988270292606804</v>
      </c>
    </row>
    <row r="52" spans="1:6" ht="12.75">
      <c r="A52" s="21">
        <v>72003</v>
      </c>
      <c r="B52" s="22" t="s">
        <v>94</v>
      </c>
      <c r="C52" s="26">
        <v>1.369985238840008</v>
      </c>
      <c r="D52" s="26">
        <v>1.279550564230539</v>
      </c>
      <c r="E52" s="26">
        <v>1.2918896535509998</v>
      </c>
      <c r="F52" s="26">
        <v>1.9355488570810182</v>
      </c>
    </row>
    <row r="53" spans="1:6" ht="12.75">
      <c r="A53" s="21">
        <v>72004</v>
      </c>
      <c r="B53" s="22" t="s">
        <v>95</v>
      </c>
      <c r="C53" s="26">
        <v>1.312949796358268</v>
      </c>
      <c r="D53" s="26">
        <v>1.1056064194936657</v>
      </c>
      <c r="E53" s="26">
        <v>1.2673509314816007</v>
      </c>
      <c r="F53" s="26">
        <v>1.7302624577164292</v>
      </c>
    </row>
    <row r="54" spans="1:6" ht="12.75">
      <c r="A54" s="21">
        <v>72020</v>
      </c>
      <c r="B54" s="22" t="s">
        <v>96</v>
      </c>
      <c r="C54" s="26">
        <v>1.328195206897243</v>
      </c>
      <c r="D54" s="26">
        <v>1.1096598967502247</v>
      </c>
      <c r="E54" s="26">
        <v>1.2615012991335643</v>
      </c>
      <c r="F54" s="26">
        <v>1.9034144674084839</v>
      </c>
    </row>
    <row r="55" spans="1:6" ht="12.75">
      <c r="A55" s="21">
        <v>72025</v>
      </c>
      <c r="B55" s="22" t="s">
        <v>97</v>
      </c>
      <c r="C55" s="26">
        <v>1.378151065724658</v>
      </c>
      <c r="D55" s="26">
        <v>1.282316483827412</v>
      </c>
      <c r="E55" s="26">
        <v>1.2825550467000955</v>
      </c>
      <c r="F55" s="26">
        <v>1.9113599091070907</v>
      </c>
    </row>
    <row r="56" spans="1:6" ht="12.75">
      <c r="A56" s="21">
        <v>72029</v>
      </c>
      <c r="B56" s="22" t="s">
        <v>98</v>
      </c>
      <c r="C56" s="26">
        <v>1.2790336268009577</v>
      </c>
      <c r="D56" s="26">
        <v>1.1620991775439258</v>
      </c>
      <c r="E56" s="26">
        <v>1.1989287994781677</v>
      </c>
      <c r="F56" s="26">
        <v>1.8056179395279428</v>
      </c>
    </row>
    <row r="57" spans="1:6" ht="12.75">
      <c r="A57" s="21">
        <v>72030</v>
      </c>
      <c r="B57" s="22" t="s">
        <v>99</v>
      </c>
      <c r="C57" s="26">
        <v>1.3009671641717693</v>
      </c>
      <c r="D57" s="26">
        <v>1.169335542861641</v>
      </c>
      <c r="E57" s="26">
        <v>1.2169376789001383</v>
      </c>
      <c r="F57" s="26">
        <v>2.026201704576542</v>
      </c>
    </row>
    <row r="58" spans="1:6" ht="12.75">
      <c r="A58" s="21">
        <v>72037</v>
      </c>
      <c r="B58" s="22" t="s">
        <v>100</v>
      </c>
      <c r="C58" s="26">
        <v>1.39322042655083</v>
      </c>
      <c r="D58" s="26">
        <v>1.2845274694198712</v>
      </c>
      <c r="E58" s="26">
        <v>1.2893448442870663</v>
      </c>
      <c r="F58" s="26">
        <v>1.9225960703612526</v>
      </c>
    </row>
    <row r="59" spans="1:6" ht="12.75">
      <c r="A59" s="21">
        <v>72038</v>
      </c>
      <c r="B59" s="22" t="s">
        <v>101</v>
      </c>
      <c r="C59" s="26">
        <v>1.3369397307873285</v>
      </c>
      <c r="D59" s="26">
        <v>1.3049572616688532</v>
      </c>
      <c r="E59" s="26">
        <v>1.2646889753858006</v>
      </c>
      <c r="F59" s="26">
        <v>1.8096282544910813</v>
      </c>
    </row>
    <row r="60" spans="1:6" ht="12.75">
      <c r="A60" s="21">
        <v>72040</v>
      </c>
      <c r="B60" s="22" t="s">
        <v>102</v>
      </c>
      <c r="C60" s="26">
        <v>1.3729635723351887</v>
      </c>
      <c r="D60" s="26">
        <v>1.197385149780524</v>
      </c>
      <c r="E60" s="26">
        <v>1.296405563076652</v>
      </c>
      <c r="F60" s="26">
        <v>2.061274481302645</v>
      </c>
    </row>
    <row r="61" spans="1:6" ht="12.75">
      <c r="A61" s="21"/>
      <c r="B61" s="22"/>
      <c r="C61" s="26"/>
      <c r="D61" s="26"/>
      <c r="E61" s="26"/>
      <c r="F61" s="26"/>
    </row>
    <row r="62" spans="1:6" ht="12.75">
      <c r="A62" s="21" t="s">
        <v>59</v>
      </c>
      <c r="B62" s="22" t="s">
        <v>103</v>
      </c>
      <c r="C62" s="26">
        <v>1.3373161317677327</v>
      </c>
      <c r="D62" s="26">
        <v>1.1893544079759057</v>
      </c>
      <c r="E62" s="26">
        <v>1.2702577874050842</v>
      </c>
      <c r="F62" s="26">
        <v>1.7871592474356885</v>
      </c>
    </row>
    <row r="63" spans="1:6" ht="12.75">
      <c r="A63" s="21">
        <v>72018</v>
      </c>
      <c r="B63" s="22" t="s">
        <v>104</v>
      </c>
      <c r="C63" s="26">
        <v>1.322797860110252</v>
      </c>
      <c r="D63" s="26">
        <v>1.1852165121830587</v>
      </c>
      <c r="E63" s="26">
        <v>1.2556156684779465</v>
      </c>
      <c r="F63" s="26">
        <v>1.8149857655739092</v>
      </c>
    </row>
    <row r="64" spans="1:6" ht="12.75">
      <c r="A64" s="21">
        <v>72021</v>
      </c>
      <c r="B64" s="22" t="s">
        <v>105</v>
      </c>
      <c r="C64" s="26">
        <v>1.325336795914731</v>
      </c>
      <c r="D64" s="26">
        <v>1.1708630925072694</v>
      </c>
      <c r="E64" s="26">
        <v>1.2639697850842218</v>
      </c>
      <c r="F64" s="26">
        <v>1.7282745315974375</v>
      </c>
    </row>
    <row r="65" spans="1:6" ht="12.75">
      <c r="A65" s="21">
        <v>72041</v>
      </c>
      <c r="B65" s="22" t="s">
        <v>106</v>
      </c>
      <c r="C65" s="26">
        <v>1.35670040941482</v>
      </c>
      <c r="D65" s="26">
        <v>1.298741374054161</v>
      </c>
      <c r="E65" s="26">
        <v>1.28018682090161</v>
      </c>
      <c r="F65" s="26">
        <v>1.77720774543623</v>
      </c>
    </row>
    <row r="66" spans="1:6" ht="12.75">
      <c r="A66" s="21">
        <v>73042</v>
      </c>
      <c r="B66" s="22" t="s">
        <v>107</v>
      </c>
      <c r="C66" s="26">
        <v>1.3552381327291436</v>
      </c>
      <c r="D66" s="26">
        <v>1.1416052964367978</v>
      </c>
      <c r="E66" s="26">
        <v>1.3097865265648312</v>
      </c>
      <c r="F66" s="26">
        <v>1.7055897381056468</v>
      </c>
    </row>
    <row r="67" spans="1:6" ht="12.75">
      <c r="A67" s="21">
        <v>73107</v>
      </c>
      <c r="B67" s="22" t="s">
        <v>108</v>
      </c>
      <c r="C67" s="26">
        <v>1.3275888522539663</v>
      </c>
      <c r="D67" s="26">
        <v>1.1740420700035952</v>
      </c>
      <c r="E67" s="26">
        <v>1.2493095125718359</v>
      </c>
      <c r="F67" s="26">
        <v>1.8912446717395395</v>
      </c>
    </row>
    <row r="68" spans="1:6" ht="12.75">
      <c r="A68" s="21"/>
      <c r="B68" s="22"/>
      <c r="C68" s="26"/>
      <c r="D68" s="26"/>
      <c r="E68" s="26"/>
      <c r="F68" s="26"/>
    </row>
    <row r="69" spans="1:6" ht="12.75">
      <c r="A69" s="21"/>
      <c r="B69" s="22"/>
      <c r="C69" s="26"/>
      <c r="D69" s="26"/>
      <c r="E69" s="26"/>
      <c r="F69" s="26"/>
    </row>
    <row r="70" spans="1:6" ht="12.75">
      <c r="A70" s="21"/>
      <c r="B70" s="22"/>
      <c r="C70" s="26"/>
      <c r="D70" s="26"/>
      <c r="E70" s="26"/>
      <c r="F70" s="26"/>
    </row>
    <row r="71" spans="1:6" ht="12.75">
      <c r="A71" s="21"/>
      <c r="B71" s="22"/>
      <c r="C71" s="26"/>
      <c r="D71" s="26"/>
      <c r="E71" s="26"/>
      <c r="F71" s="26"/>
    </row>
    <row r="72" spans="1:6" ht="12.75">
      <c r="A72" s="21"/>
      <c r="B72" s="22"/>
      <c r="C72" s="26"/>
      <c r="D72" s="26"/>
      <c r="E72" s="26"/>
      <c r="F72" s="26"/>
    </row>
    <row r="73" spans="1:6" ht="12.75">
      <c r="A73" s="21"/>
      <c r="B73" s="22"/>
      <c r="C73" s="26"/>
      <c r="D73" s="26"/>
      <c r="E73" s="26"/>
      <c r="F73" s="26"/>
    </row>
    <row r="74" spans="1:6" ht="12.75">
      <c r="A74" s="21"/>
      <c r="B74" s="22"/>
      <c r="C74" s="26"/>
      <c r="D74" s="26"/>
      <c r="E74" s="26"/>
      <c r="F74" s="26"/>
    </row>
    <row r="75" spans="1:6" ht="12.75">
      <c r="A75" s="21"/>
      <c r="B75" s="22"/>
      <c r="C75" s="26"/>
      <c r="D75" s="26"/>
      <c r="E75" s="26"/>
      <c r="F75" s="26"/>
    </row>
    <row r="76" spans="1:6" ht="12.75">
      <c r="A76" s="21"/>
      <c r="B76" s="22"/>
      <c r="C76" s="26"/>
      <c r="D76" s="26"/>
      <c r="E76" s="26"/>
      <c r="F76" s="26"/>
    </row>
    <row r="77" spans="1:6" ht="12.75">
      <c r="A77" s="21"/>
      <c r="B77" s="22"/>
      <c r="C77" s="26"/>
      <c r="D77" s="26"/>
      <c r="E77" s="26"/>
      <c r="F77" s="26"/>
    </row>
    <row r="78" spans="1:6" ht="12.75">
      <c r="A78" s="21"/>
      <c r="B78" s="22"/>
      <c r="C78" s="26"/>
      <c r="D78" s="26"/>
      <c r="E78" s="26"/>
      <c r="F78" s="26"/>
    </row>
    <row r="79" spans="1:6" ht="12.75">
      <c r="A79" s="21"/>
      <c r="B79" s="22"/>
      <c r="C79" s="26"/>
      <c r="D79" s="26"/>
      <c r="E79" s="26"/>
      <c r="F79" s="26"/>
    </row>
    <row r="80" spans="1:6" ht="12.75">
      <c r="A80" s="21"/>
      <c r="B80" s="22"/>
      <c r="C80" s="26"/>
      <c r="D80" s="26"/>
      <c r="E80" s="26"/>
      <c r="F80" s="26"/>
    </row>
    <row r="81" spans="1:6" ht="12.75">
      <c r="A81" s="21"/>
      <c r="B81" s="22"/>
      <c r="C81" s="26"/>
      <c r="D81" s="26"/>
      <c r="E81" s="26"/>
      <c r="F81" s="26"/>
    </row>
    <row r="82" spans="1:6" ht="12.75">
      <c r="A82" s="21"/>
      <c r="B82" s="22"/>
      <c r="C82" s="26"/>
      <c r="D82" s="26"/>
      <c r="E82" s="26"/>
      <c r="F82" s="26"/>
    </row>
    <row r="83" spans="1:6" ht="12.75">
      <c r="A83" s="21"/>
      <c r="B83" s="22"/>
      <c r="C83" s="26"/>
      <c r="D83" s="26"/>
      <c r="E83" s="26"/>
      <c r="F83" s="26"/>
    </row>
    <row r="84" spans="1:6" ht="12.75">
      <c r="A84" s="21"/>
      <c r="B84" s="22"/>
      <c r="C84" s="26"/>
      <c r="D84" s="26"/>
      <c r="E84" s="26"/>
      <c r="F84" s="26"/>
    </row>
    <row r="85" spans="1:6" ht="12.75">
      <c r="A85" s="21"/>
      <c r="B85" s="22"/>
      <c r="C85" s="26"/>
      <c r="D85" s="26"/>
      <c r="E85" s="26"/>
      <c r="F85" s="26"/>
    </row>
    <row r="86" spans="1:6" ht="12.75">
      <c r="A86" s="21"/>
      <c r="B86" s="22"/>
      <c r="C86" s="26"/>
      <c r="D86" s="26"/>
      <c r="E86" s="26"/>
      <c r="F86" s="26"/>
    </row>
    <row r="87" spans="1:6" ht="12.75">
      <c r="A87" s="21"/>
      <c r="B87" s="22"/>
      <c r="C87" s="26"/>
      <c r="D87" s="26"/>
      <c r="E87" s="26"/>
      <c r="F87" s="26"/>
    </row>
  </sheetData>
  <sheetProtection/>
  <mergeCells count="1">
    <mergeCell ref="C10:F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9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/>
  <dimension ref="A3:U8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421875" style="1" customWidth="1"/>
    <col min="2" max="2" width="23.140625" style="1" customWidth="1"/>
    <col min="3" max="11" width="9.00390625" style="1" customWidth="1"/>
    <col min="12" max="12" width="3.7109375" style="1" customWidth="1"/>
    <col min="13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="3" customFormat="1" ht="12.75" customHeight="1">
      <c r="A5" s="17" t="s">
        <v>56</v>
      </c>
    </row>
    <row r="7" s="4" customFormat="1" ht="12.75">
      <c r="A7" s="18" t="s">
        <v>28</v>
      </c>
    </row>
    <row r="9" spans="1:21" ht="12.75">
      <c r="A9" s="23"/>
      <c r="B9" s="23"/>
      <c r="C9" s="34" t="s">
        <v>35</v>
      </c>
      <c r="D9" s="34"/>
      <c r="E9" s="34"/>
      <c r="F9" s="34" t="s">
        <v>36</v>
      </c>
      <c r="G9" s="34"/>
      <c r="H9" s="34"/>
      <c r="I9" s="34" t="s">
        <v>39</v>
      </c>
      <c r="J9" s="34"/>
      <c r="K9" s="34"/>
      <c r="L9" s="20"/>
      <c r="M9" s="34" t="s">
        <v>37</v>
      </c>
      <c r="N9" s="34"/>
      <c r="O9" s="34"/>
      <c r="P9" s="34" t="s">
        <v>38</v>
      </c>
      <c r="Q9" s="34"/>
      <c r="R9" s="34"/>
      <c r="S9" s="34" t="s">
        <v>40</v>
      </c>
      <c r="T9" s="34"/>
      <c r="U9" s="34"/>
    </row>
    <row r="10" spans="1:21" ht="12.75">
      <c r="A10" s="21"/>
      <c r="B10" s="22"/>
      <c r="C10" s="20" t="s">
        <v>31</v>
      </c>
      <c r="D10" s="20" t="s">
        <v>32</v>
      </c>
      <c r="E10" s="20" t="s">
        <v>21</v>
      </c>
      <c r="F10" s="20" t="s">
        <v>31</v>
      </c>
      <c r="G10" s="20" t="s">
        <v>32</v>
      </c>
      <c r="H10" s="20" t="s">
        <v>21</v>
      </c>
      <c r="I10" s="20" t="s">
        <v>31</v>
      </c>
      <c r="J10" s="20" t="s">
        <v>32</v>
      </c>
      <c r="K10" s="20" t="s">
        <v>21</v>
      </c>
      <c r="L10" s="20"/>
      <c r="M10" s="20" t="s">
        <v>31</v>
      </c>
      <c r="N10" s="20" t="s">
        <v>32</v>
      </c>
      <c r="O10" s="20" t="s">
        <v>21</v>
      </c>
      <c r="P10" s="20" t="s">
        <v>31</v>
      </c>
      <c r="Q10" s="20" t="s">
        <v>32</v>
      </c>
      <c r="R10" s="20" t="s">
        <v>21</v>
      </c>
      <c r="S10" s="20" t="s">
        <v>31</v>
      </c>
      <c r="T10" s="20" t="s">
        <v>32</v>
      </c>
      <c r="U10" s="20" t="s">
        <v>21</v>
      </c>
    </row>
    <row r="11" spans="1:21" ht="12.75">
      <c r="A11" s="21"/>
      <c r="B11" s="22" t="s">
        <v>10</v>
      </c>
      <c r="C11" s="27">
        <v>1429139.08930361</v>
      </c>
      <c r="D11" s="27">
        <v>1091582.8585921843</v>
      </c>
      <c r="E11" s="27">
        <v>2520721.9478957914</v>
      </c>
      <c r="F11" s="27">
        <v>1432192.3579659318</v>
      </c>
      <c r="G11" s="27">
        <v>1112243.3255260522</v>
      </c>
      <c r="H11" s="27">
        <v>2544435.6834919844</v>
      </c>
      <c r="I11" s="27">
        <v>3053.268662321847</v>
      </c>
      <c r="J11" s="27">
        <v>20660.466933867894</v>
      </c>
      <c r="K11" s="27">
        <v>23713.735596193</v>
      </c>
      <c r="L11" s="27"/>
      <c r="M11" s="24">
        <v>75.29926909406038</v>
      </c>
      <c r="N11" s="24">
        <v>58.90907797923926</v>
      </c>
      <c r="O11" s="24">
        <v>67.20237966643285</v>
      </c>
      <c r="P11" s="24">
        <v>75.33281021053439</v>
      </c>
      <c r="Q11" s="24">
        <v>59.88381342660236</v>
      </c>
      <c r="R11" s="24">
        <v>67.69836717606422</v>
      </c>
      <c r="S11" s="24">
        <v>0.033541116474012256</v>
      </c>
      <c r="T11" s="24">
        <v>0.974735447363102</v>
      </c>
      <c r="U11" s="24">
        <v>0.4959875096313766</v>
      </c>
    </row>
    <row r="12" spans="1:21" ht="12.75">
      <c r="A12" s="21" t="s">
        <v>11</v>
      </c>
      <c r="B12" s="22" t="s">
        <v>49</v>
      </c>
      <c r="C12" s="27">
        <v>191095.0893036072</v>
      </c>
      <c r="D12" s="27">
        <v>136755.85859218438</v>
      </c>
      <c r="E12" s="27">
        <v>327850.94789579156</v>
      </c>
      <c r="F12" s="27">
        <v>189252.3579659319</v>
      </c>
      <c r="G12" s="27">
        <v>138653.3255260521</v>
      </c>
      <c r="H12" s="27">
        <v>327905.683491984</v>
      </c>
      <c r="I12" s="27">
        <v>-1842.731337675301</v>
      </c>
      <c r="J12" s="27">
        <v>1897.4669338677195</v>
      </c>
      <c r="K12" s="27">
        <v>54.7355961924186</v>
      </c>
      <c r="L12" s="27"/>
      <c r="M12" s="24">
        <v>72.13217751675755</v>
      </c>
      <c r="N12" s="24">
        <v>53.445100883685924</v>
      </c>
      <c r="O12" s="24">
        <v>62.95086695598666</v>
      </c>
      <c r="P12" s="24">
        <v>71.30149814766551</v>
      </c>
      <c r="Q12" s="24">
        <v>53.03589276260154</v>
      </c>
      <c r="R12" s="24">
        <v>62.808517501797446</v>
      </c>
      <c r="S12" s="24">
        <v>-0.8306793690920387</v>
      </c>
      <c r="T12" s="24">
        <v>-0.409208121084383</v>
      </c>
      <c r="U12" s="24">
        <v>-0.1423494541892154</v>
      </c>
    </row>
    <row r="13" spans="1:21" ht="12.75">
      <c r="A13" s="21"/>
      <c r="B13" s="2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2.75">
      <c r="A14" s="21" t="s">
        <v>59</v>
      </c>
      <c r="B14" s="22" t="s">
        <v>60</v>
      </c>
      <c r="C14" s="27">
        <v>52539.47532565131</v>
      </c>
      <c r="D14" s="27">
        <v>38289.031241053526</v>
      </c>
      <c r="E14" s="27">
        <v>90828.50656670485</v>
      </c>
      <c r="F14" s="27">
        <v>51399.6940177975</v>
      </c>
      <c r="G14" s="27">
        <v>38822.30203025098</v>
      </c>
      <c r="H14" s="27">
        <v>90221.99604804847</v>
      </c>
      <c r="I14" s="27">
        <v>-1139.7813078538093</v>
      </c>
      <c r="J14" s="27">
        <v>533.2707891974569</v>
      </c>
      <c r="K14" s="27">
        <v>-606.5105186563742</v>
      </c>
      <c r="L14" s="27"/>
      <c r="M14" s="24">
        <v>72.14235738649728</v>
      </c>
      <c r="N14" s="24">
        <v>53.72504155560104</v>
      </c>
      <c r="O14" s="24">
        <v>63.033329562725434</v>
      </c>
      <c r="P14" s="24">
        <v>70.43417861857404</v>
      </c>
      <c r="Q14" s="24">
        <v>54.315917495978994</v>
      </c>
      <c r="R14" s="24">
        <v>62.45876341587498</v>
      </c>
      <c r="S14" s="24">
        <v>-1.7081787679232434</v>
      </c>
      <c r="T14" s="24">
        <v>0.5908759403779555</v>
      </c>
      <c r="U14" s="24">
        <v>-0.5745661468504579</v>
      </c>
    </row>
    <row r="15" spans="1:21" ht="12.75">
      <c r="A15" s="21">
        <v>71002</v>
      </c>
      <c r="B15" s="22" t="s">
        <v>61</v>
      </c>
      <c r="C15" s="27">
        <v>1757</v>
      </c>
      <c r="D15" s="27">
        <v>1229.6428571428569</v>
      </c>
      <c r="E15" s="27">
        <v>2986.642857142857</v>
      </c>
      <c r="F15" s="27">
        <v>1726.968253968254</v>
      </c>
      <c r="G15" s="27">
        <v>1286.9920634920634</v>
      </c>
      <c r="H15" s="27">
        <v>3013.960317460317</v>
      </c>
      <c r="I15" s="27">
        <v>-30.031746031746025</v>
      </c>
      <c r="J15" s="27">
        <v>57.3492063492065</v>
      </c>
      <c r="K15" s="27">
        <v>27.317460317460245</v>
      </c>
      <c r="L15" s="27"/>
      <c r="M15" s="24">
        <v>72.3342939481268</v>
      </c>
      <c r="N15" s="24">
        <v>52.23631508678237</v>
      </c>
      <c r="O15" s="24">
        <v>62.44287805023744</v>
      </c>
      <c r="P15" s="24">
        <v>70.864515960946</v>
      </c>
      <c r="Q15" s="24">
        <v>53.91671820243248</v>
      </c>
      <c r="R15" s="24">
        <v>62.4784477085472</v>
      </c>
      <c r="S15" s="24">
        <v>-1.4697779871808052</v>
      </c>
      <c r="T15" s="24">
        <v>1.6804031156501082</v>
      </c>
      <c r="U15" s="24">
        <v>0.03556965830976111</v>
      </c>
    </row>
    <row r="16" spans="1:21" ht="12.75">
      <c r="A16" s="21">
        <v>71011</v>
      </c>
      <c r="B16" s="22" t="s">
        <v>62</v>
      </c>
      <c r="C16" s="27">
        <v>4606.5</v>
      </c>
      <c r="D16" s="27">
        <v>3303.428571428571</v>
      </c>
      <c r="E16" s="27">
        <v>7909.928571428572</v>
      </c>
      <c r="F16" s="27">
        <v>4511.115873015873</v>
      </c>
      <c r="G16" s="27">
        <v>3339.9539682539685</v>
      </c>
      <c r="H16" s="27">
        <v>7851.069841269842</v>
      </c>
      <c r="I16" s="27">
        <v>-95.38412698412685</v>
      </c>
      <c r="J16" s="27">
        <v>36.525396825397365</v>
      </c>
      <c r="K16" s="27">
        <v>-58.858730158729486</v>
      </c>
      <c r="L16" s="27"/>
      <c r="M16" s="24">
        <v>75.73366214549938</v>
      </c>
      <c r="N16" s="24">
        <v>57.35616931033199</v>
      </c>
      <c r="O16" s="24">
        <v>66.7955461191401</v>
      </c>
      <c r="P16" s="24">
        <v>74.11674809851102</v>
      </c>
      <c r="Q16" s="24">
        <v>58.0155283698796</v>
      </c>
      <c r="R16" s="24">
        <v>66.29011560155226</v>
      </c>
      <c r="S16" s="24">
        <v>-1.6169140469883558</v>
      </c>
      <c r="T16" s="24">
        <v>0.6593590595476044</v>
      </c>
      <c r="U16" s="24">
        <v>-0.5054305175878397</v>
      </c>
    </row>
    <row r="17" spans="1:21" ht="12.75">
      <c r="A17" s="21">
        <v>71016</v>
      </c>
      <c r="B17" s="22" t="s">
        <v>63</v>
      </c>
      <c r="C17" s="27">
        <v>13411.75</v>
      </c>
      <c r="D17" s="27">
        <v>9303.303571428572</v>
      </c>
      <c r="E17" s="27">
        <v>22715.053571428572</v>
      </c>
      <c r="F17" s="27">
        <v>12886.86865079365</v>
      </c>
      <c r="G17" s="27">
        <v>9339.223412698413</v>
      </c>
      <c r="H17" s="27">
        <v>22226.092063492062</v>
      </c>
      <c r="I17" s="27">
        <v>-524.8813492063491</v>
      </c>
      <c r="J17" s="27">
        <v>35.91984126984062</v>
      </c>
      <c r="K17" s="27">
        <v>-488.9615079365103</v>
      </c>
      <c r="L17" s="27"/>
      <c r="M17" s="24">
        <v>67.16621594551282</v>
      </c>
      <c r="N17" s="24">
        <v>47.03864683703394</v>
      </c>
      <c r="O17" s="24">
        <v>57.15053985666123</v>
      </c>
      <c r="P17" s="24">
        <v>64.41662868108095</v>
      </c>
      <c r="Q17" s="24">
        <v>47.2131005141217</v>
      </c>
      <c r="R17" s="24">
        <v>55.86340106189803</v>
      </c>
      <c r="S17" s="24">
        <v>-2.7495872644318666</v>
      </c>
      <c r="T17" s="24">
        <v>0.1744536770877616</v>
      </c>
      <c r="U17" s="24">
        <v>-1.2871387947632016</v>
      </c>
    </row>
    <row r="18" spans="1:21" ht="12.75">
      <c r="A18" s="21">
        <v>71022</v>
      </c>
      <c r="B18" s="22" t="s">
        <v>64</v>
      </c>
      <c r="C18" s="27">
        <v>16946.5</v>
      </c>
      <c r="D18" s="27">
        <v>13259.571428571428</v>
      </c>
      <c r="E18" s="27">
        <v>30206.07142857143</v>
      </c>
      <c r="F18" s="27">
        <v>16745.461904761905</v>
      </c>
      <c r="G18" s="27">
        <v>13436.590476190477</v>
      </c>
      <c r="H18" s="27">
        <v>30182.05238095238</v>
      </c>
      <c r="I18" s="27">
        <v>-201.03809523809468</v>
      </c>
      <c r="J18" s="27">
        <v>177.01904761904916</v>
      </c>
      <c r="K18" s="27">
        <v>-24.01904761905098</v>
      </c>
      <c r="L18" s="27"/>
      <c r="M18" s="24">
        <v>74.94969151500409</v>
      </c>
      <c r="N18" s="24">
        <v>59.853167348596955</v>
      </c>
      <c r="O18" s="24">
        <v>67.47849036853594</v>
      </c>
      <c r="P18" s="24">
        <v>74.00654927635968</v>
      </c>
      <c r="Q18" s="24">
        <v>60.41360764439763</v>
      </c>
      <c r="R18" s="24">
        <v>67.26854858908884</v>
      </c>
      <c r="S18" s="24">
        <v>-0.9431422386444126</v>
      </c>
      <c r="T18" s="24">
        <v>0.5604402958006744</v>
      </c>
      <c r="U18" s="24">
        <v>-0.20994177944710657</v>
      </c>
    </row>
    <row r="19" spans="1:21" ht="12.75">
      <c r="A19" s="21">
        <v>71047</v>
      </c>
      <c r="B19" s="22" t="s">
        <v>65</v>
      </c>
      <c r="C19" s="27">
        <v>2390.75</v>
      </c>
      <c r="D19" s="27">
        <v>1695.732142857143</v>
      </c>
      <c r="E19" s="27">
        <v>4086.482142857143</v>
      </c>
      <c r="F19" s="27">
        <v>4812.880158730159</v>
      </c>
      <c r="G19" s="27">
        <v>3650.23253968254</v>
      </c>
      <c r="H19" s="27">
        <v>8463.112698412699</v>
      </c>
      <c r="I19" s="27">
        <v>2422.1301587301587</v>
      </c>
      <c r="J19" s="27">
        <v>1954.500396825397</v>
      </c>
      <c r="K19" s="27">
        <v>4376.6305555555555</v>
      </c>
      <c r="L19" s="27"/>
      <c r="M19" s="24">
        <v>76.17492432690776</v>
      </c>
      <c r="N19" s="24">
        <v>55.05623840445269</v>
      </c>
      <c r="O19" s="24">
        <v>65.71491746976189</v>
      </c>
      <c r="P19" s="24">
        <v>75.12393756057077</v>
      </c>
      <c r="Q19" s="24">
        <v>56.058653170469576</v>
      </c>
      <c r="R19" s="24">
        <v>65.69032982176253</v>
      </c>
      <c r="S19" s="24">
        <v>-1.0509867663369903</v>
      </c>
      <c r="T19" s="24">
        <v>1.0024147660168836</v>
      </c>
      <c r="U19" s="24">
        <v>-0.02458764799935409</v>
      </c>
    </row>
    <row r="20" spans="1:21" ht="12.75">
      <c r="A20" s="21">
        <v>71066</v>
      </c>
      <c r="B20" s="22" t="s">
        <v>66</v>
      </c>
      <c r="C20" s="27">
        <v>4896.5</v>
      </c>
      <c r="D20" s="27">
        <v>3596.964285714286</v>
      </c>
      <c r="E20" s="27">
        <v>8493.464285714286</v>
      </c>
      <c r="F20" s="27">
        <v>1655.702380952381</v>
      </c>
      <c r="G20" s="27">
        <v>1186.9880952380954</v>
      </c>
      <c r="H20" s="27">
        <v>2842.690476190476</v>
      </c>
      <c r="I20" s="27">
        <v>-3240.7976190476193</v>
      </c>
      <c r="J20" s="27">
        <v>-2409.9761904761904</v>
      </c>
      <c r="K20" s="27">
        <v>-5650.77380952381</v>
      </c>
      <c r="L20" s="27"/>
      <c r="M20" s="24">
        <v>75.19195331695332</v>
      </c>
      <c r="N20" s="24">
        <v>56.604993087013696</v>
      </c>
      <c r="O20" s="24">
        <v>66.01223553969056</v>
      </c>
      <c r="P20" s="24">
        <v>73.48469591159873</v>
      </c>
      <c r="Q20" s="24">
        <v>57.29000297704685</v>
      </c>
      <c r="R20" s="24">
        <v>65.49889867976704</v>
      </c>
      <c r="S20" s="24">
        <v>-1.7072574053545821</v>
      </c>
      <c r="T20" s="24">
        <v>0.6850098900331574</v>
      </c>
      <c r="U20" s="24">
        <v>-0.5133368599235268</v>
      </c>
    </row>
    <row r="21" spans="1:21" ht="12.75">
      <c r="A21" s="21">
        <v>71067</v>
      </c>
      <c r="B21" s="22" t="s">
        <v>67</v>
      </c>
      <c r="C21" s="27">
        <v>1683.5</v>
      </c>
      <c r="D21" s="27">
        <v>1165.9642857142858</v>
      </c>
      <c r="E21" s="27">
        <v>2849.4642857142853</v>
      </c>
      <c r="F21" s="27">
        <v>6704.434493987976</v>
      </c>
      <c r="G21" s="27">
        <v>4860.199649298598</v>
      </c>
      <c r="H21" s="27">
        <v>11564.634143286572</v>
      </c>
      <c r="I21" s="27">
        <v>5020.934493987976</v>
      </c>
      <c r="J21" s="27">
        <v>3694.2353635843124</v>
      </c>
      <c r="K21" s="27">
        <v>8715.169857572288</v>
      </c>
      <c r="L21" s="27"/>
      <c r="M21" s="24">
        <v>71.63829787234043</v>
      </c>
      <c r="N21" s="24">
        <v>50.92659033475806</v>
      </c>
      <c r="O21" s="24">
        <v>61.41748649023139</v>
      </c>
      <c r="P21" s="24">
        <v>70.54547852374866</v>
      </c>
      <c r="Q21" s="24">
        <v>51.924238636837075</v>
      </c>
      <c r="R21" s="24">
        <v>61.35744606497898</v>
      </c>
      <c r="S21" s="24">
        <v>-1.0928193485917745</v>
      </c>
      <c r="T21" s="24">
        <v>0.9976483020790141</v>
      </c>
      <c r="U21" s="24">
        <v>-0.060040425252410046</v>
      </c>
    </row>
    <row r="22" spans="1:21" ht="12.75">
      <c r="A22" s="21">
        <v>72039</v>
      </c>
      <c r="B22" s="22" t="s">
        <v>68</v>
      </c>
      <c r="C22" s="27">
        <v>6846.975325651303</v>
      </c>
      <c r="D22" s="27">
        <v>4734.424098196392</v>
      </c>
      <c r="E22" s="27">
        <v>11581.399423847695</v>
      </c>
      <c r="F22" s="27">
        <v>2356.262301587302</v>
      </c>
      <c r="G22" s="27">
        <v>1722.1218253968254</v>
      </c>
      <c r="H22" s="27">
        <v>4078.384126984127</v>
      </c>
      <c r="I22" s="27">
        <v>-4490.713024064002</v>
      </c>
      <c r="J22" s="27">
        <v>-3012.3022727995667</v>
      </c>
      <c r="K22" s="27">
        <v>-7503.015296863568</v>
      </c>
      <c r="L22" s="27"/>
      <c r="M22" s="24">
        <v>70.31914681782175</v>
      </c>
      <c r="N22" s="24">
        <v>49.838666226605525</v>
      </c>
      <c r="O22" s="24">
        <v>60.20533581393547</v>
      </c>
      <c r="P22" s="24">
        <v>68.50696872209652</v>
      </c>
      <c r="Q22" s="24">
        <v>50.73542094366719</v>
      </c>
      <c r="R22" s="24">
        <v>59.71617341364542</v>
      </c>
      <c r="S22" s="24">
        <v>-1.8121780957252298</v>
      </c>
      <c r="T22" s="24">
        <v>0.8967547170616612</v>
      </c>
      <c r="U22" s="24">
        <v>-0.48916240029004854</v>
      </c>
    </row>
    <row r="23" spans="1:21" ht="12.75">
      <c r="A23" s="21"/>
      <c r="B23" s="2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2.75">
      <c r="A24" s="21" t="s">
        <v>59</v>
      </c>
      <c r="B24" s="22" t="s">
        <v>69</v>
      </c>
      <c r="C24" s="27">
        <v>45153.69786876257</v>
      </c>
      <c r="D24" s="27">
        <v>32491.186075943522</v>
      </c>
      <c r="E24" s="27">
        <v>77644.8839447061</v>
      </c>
      <c r="F24" s="27">
        <v>44547.833552909564</v>
      </c>
      <c r="G24" s="27">
        <v>32919.122000338415</v>
      </c>
      <c r="H24" s="27">
        <v>77466.95555324797</v>
      </c>
      <c r="I24" s="27">
        <v>-605.8643158530031</v>
      </c>
      <c r="J24" s="27">
        <v>427.93592439489294</v>
      </c>
      <c r="K24" s="27">
        <v>-177.92839145813196</v>
      </c>
      <c r="L24" s="27"/>
      <c r="M24" s="24">
        <v>75.00178207041546</v>
      </c>
      <c r="N24" s="24">
        <v>55.84885105100559</v>
      </c>
      <c r="O24" s="24">
        <v>65.5892515614532</v>
      </c>
      <c r="P24" s="24">
        <v>73.984975674134</v>
      </c>
      <c r="Q24" s="24">
        <v>56.52127674245118</v>
      </c>
      <c r="R24" s="24">
        <v>65.39834497209716</v>
      </c>
      <c r="S24" s="24">
        <v>-1.0168063962814529</v>
      </c>
      <c r="T24" s="24">
        <v>0.6724256914455893</v>
      </c>
      <c r="U24" s="24">
        <v>-0.19090658935603244</v>
      </c>
    </row>
    <row r="25" spans="1:21" ht="12.75">
      <c r="A25" s="21">
        <v>71017</v>
      </c>
      <c r="B25" s="22" t="s">
        <v>70</v>
      </c>
      <c r="C25" s="27">
        <v>1865</v>
      </c>
      <c r="D25" s="27">
        <v>1380.0714285714284</v>
      </c>
      <c r="E25" s="27">
        <v>3245.071428571429</v>
      </c>
      <c r="F25" s="27">
        <v>2830.2418587174348</v>
      </c>
      <c r="G25" s="27">
        <v>2132.4901052104206</v>
      </c>
      <c r="H25" s="27">
        <v>4962.731963927855</v>
      </c>
      <c r="I25" s="27">
        <v>965.2418587174348</v>
      </c>
      <c r="J25" s="27">
        <v>752.4186766389921</v>
      </c>
      <c r="K25" s="27">
        <v>1717.660535356426</v>
      </c>
      <c r="L25" s="27"/>
      <c r="M25" s="24">
        <v>74.91464149427595</v>
      </c>
      <c r="N25" s="24">
        <v>58.20630234379707</v>
      </c>
      <c r="O25" s="24">
        <v>66.76414830925684</v>
      </c>
      <c r="P25" s="24">
        <v>74.9845998517496</v>
      </c>
      <c r="Q25" s="24">
        <v>57.98260390084157</v>
      </c>
      <c r="R25" s="24">
        <v>66.70031634630665</v>
      </c>
      <c r="S25" s="24">
        <v>0.0699583574736522</v>
      </c>
      <c r="T25" s="24">
        <v>-0.22369844295550223</v>
      </c>
      <c r="U25" s="24">
        <v>-0.06383196295018934</v>
      </c>
    </row>
    <row r="26" spans="1:21" ht="12.75">
      <c r="A26" s="21">
        <v>71045</v>
      </c>
      <c r="B26" s="22" t="s">
        <v>71</v>
      </c>
      <c r="C26" s="27">
        <v>1663.5</v>
      </c>
      <c r="D26" s="27">
        <v>1199.9642857142858</v>
      </c>
      <c r="E26" s="27">
        <v>2863.464285714286</v>
      </c>
      <c r="F26" s="27">
        <v>2309.008670520231</v>
      </c>
      <c r="G26" s="27">
        <v>1677.221965317919</v>
      </c>
      <c r="H26" s="27">
        <v>3986.23063583815</v>
      </c>
      <c r="I26" s="27">
        <v>645.5086705202311</v>
      </c>
      <c r="J26" s="27">
        <v>477.2576796036333</v>
      </c>
      <c r="K26" s="27">
        <v>1122.7663501238644</v>
      </c>
      <c r="L26" s="27"/>
      <c r="M26" s="24">
        <v>77.06740792216817</v>
      </c>
      <c r="N26" s="24">
        <v>57.40082686985342</v>
      </c>
      <c r="O26" s="24">
        <v>67.3914870725885</v>
      </c>
      <c r="P26" s="24">
        <v>76.48950921364715</v>
      </c>
      <c r="Q26" s="24">
        <v>58.75855040744879</v>
      </c>
      <c r="R26" s="24">
        <v>67.75746194717145</v>
      </c>
      <c r="S26" s="24">
        <v>-0.577898708521019</v>
      </c>
      <c r="T26" s="24">
        <v>1.3577235375953691</v>
      </c>
      <c r="U26" s="24">
        <v>0.3659748745829461</v>
      </c>
    </row>
    <row r="27" spans="1:21" ht="12.75">
      <c r="A27" s="21">
        <v>71053</v>
      </c>
      <c r="B27" s="22" t="s">
        <v>72</v>
      </c>
      <c r="C27" s="27">
        <v>9206.25</v>
      </c>
      <c r="D27" s="27">
        <v>6873.875</v>
      </c>
      <c r="E27" s="27">
        <v>16080.125</v>
      </c>
      <c r="F27" s="27">
        <v>3653.364161849711</v>
      </c>
      <c r="G27" s="27">
        <v>2585.8225433526013</v>
      </c>
      <c r="H27" s="27">
        <v>6239.186705202312</v>
      </c>
      <c r="I27" s="27">
        <v>-5552.885838150289</v>
      </c>
      <c r="J27" s="27">
        <v>-4288.052456647399</v>
      </c>
      <c r="K27" s="27">
        <v>-9840.938294797688</v>
      </c>
      <c r="L27" s="27"/>
      <c r="M27" s="24">
        <v>74.17516013374693</v>
      </c>
      <c r="N27" s="24">
        <v>57.175088375961735</v>
      </c>
      <c r="O27" s="24">
        <v>65.81044855529181</v>
      </c>
      <c r="P27" s="24">
        <v>74.06368243017394</v>
      </c>
      <c r="Q27" s="24">
        <v>57.20897721951354</v>
      </c>
      <c r="R27" s="24">
        <v>65.76136880168794</v>
      </c>
      <c r="S27" s="24">
        <v>-0.11147770357298725</v>
      </c>
      <c r="T27" s="24">
        <v>0.03388884355180721</v>
      </c>
      <c r="U27" s="24">
        <v>-0.04907975360387695</v>
      </c>
    </row>
    <row r="28" spans="1:21" ht="12.75">
      <c r="A28" s="21">
        <v>73001</v>
      </c>
      <c r="B28" s="22" t="s">
        <v>73</v>
      </c>
      <c r="C28" s="27">
        <v>2844.097194388777</v>
      </c>
      <c r="D28" s="27">
        <v>2068.69251002004</v>
      </c>
      <c r="E28" s="27">
        <v>4912.789704408818</v>
      </c>
      <c r="F28" s="27">
        <v>1862.6174603174604</v>
      </c>
      <c r="G28" s="27">
        <v>1368.6793650793652</v>
      </c>
      <c r="H28" s="27">
        <v>3231.2968253968256</v>
      </c>
      <c r="I28" s="27">
        <v>-981.4797340713167</v>
      </c>
      <c r="J28" s="27">
        <v>-700.0131449406749</v>
      </c>
      <c r="K28" s="27">
        <v>-1681.492879011992</v>
      </c>
      <c r="L28" s="27"/>
      <c r="M28" s="24">
        <v>78.20973998044211</v>
      </c>
      <c r="N28" s="24">
        <v>59.03802825399658</v>
      </c>
      <c r="O28" s="24">
        <v>68.80176044266952</v>
      </c>
      <c r="P28" s="24">
        <v>77.97883616799655</v>
      </c>
      <c r="Q28" s="24">
        <v>60.84137247390643</v>
      </c>
      <c r="R28" s="24">
        <v>69.55963226473972</v>
      </c>
      <c r="S28" s="24">
        <v>-0.23090381244556113</v>
      </c>
      <c r="T28" s="24">
        <v>1.803344219909853</v>
      </c>
      <c r="U28" s="24">
        <v>0.7578718220702001</v>
      </c>
    </row>
    <row r="29" spans="1:21" ht="12.75">
      <c r="A29" s="21">
        <v>73006</v>
      </c>
      <c r="B29" s="22" t="s">
        <v>74</v>
      </c>
      <c r="C29" s="27">
        <v>7238.507707129093</v>
      </c>
      <c r="D29" s="27">
        <v>5216.0183044316</v>
      </c>
      <c r="E29" s="27">
        <v>12454.526011560692</v>
      </c>
      <c r="F29" s="27">
        <v>1663.6468253968255</v>
      </c>
      <c r="G29" s="27">
        <v>1240.0992063492065</v>
      </c>
      <c r="H29" s="27">
        <v>2903.7460317460323</v>
      </c>
      <c r="I29" s="27">
        <v>-5574.860881732267</v>
      </c>
      <c r="J29" s="27">
        <v>-3975.9190980823932</v>
      </c>
      <c r="K29" s="27">
        <v>-9550.77997981466</v>
      </c>
      <c r="L29" s="27"/>
      <c r="M29" s="24">
        <v>75.31090576006963</v>
      </c>
      <c r="N29" s="24">
        <v>54.88523496008418</v>
      </c>
      <c r="O29" s="24">
        <v>65.15577301365782</v>
      </c>
      <c r="P29" s="24">
        <v>72.8496282864262</v>
      </c>
      <c r="Q29" s="24">
        <v>55.66189636173652</v>
      </c>
      <c r="R29" s="24">
        <v>64.30752315210788</v>
      </c>
      <c r="S29" s="24">
        <v>-2.4612774736434346</v>
      </c>
      <c r="T29" s="24">
        <v>0.7766614016523334</v>
      </c>
      <c r="U29" s="24">
        <v>-0.8482498615499452</v>
      </c>
    </row>
    <row r="30" spans="1:21" ht="12.75">
      <c r="A30" s="21">
        <v>73009</v>
      </c>
      <c r="B30" s="22" t="s">
        <v>75</v>
      </c>
      <c r="C30" s="27">
        <v>2579.1377649325627</v>
      </c>
      <c r="D30" s="27">
        <v>1820.139691714836</v>
      </c>
      <c r="E30" s="27">
        <v>4399.277456647399</v>
      </c>
      <c r="F30" s="27">
        <v>9232.408333333333</v>
      </c>
      <c r="G30" s="27">
        <v>6922.858333333334</v>
      </c>
      <c r="H30" s="27">
        <v>16155.266666666666</v>
      </c>
      <c r="I30" s="27">
        <v>6653.270568400771</v>
      </c>
      <c r="J30" s="27">
        <v>5102.718641618498</v>
      </c>
      <c r="K30" s="27">
        <v>11755.989210019266</v>
      </c>
      <c r="L30" s="27"/>
      <c r="M30" s="24">
        <v>78.4528597698118</v>
      </c>
      <c r="N30" s="24">
        <v>57.57202883804637</v>
      </c>
      <c r="O30" s="24">
        <v>68.21642823146843</v>
      </c>
      <c r="P30" s="24">
        <v>77.59657867153743</v>
      </c>
      <c r="Q30" s="24">
        <v>58.742296687827675</v>
      </c>
      <c r="R30" s="24">
        <v>68.33456860402411</v>
      </c>
      <c r="S30" s="24">
        <v>-0.8562810982743656</v>
      </c>
      <c r="T30" s="24">
        <v>1.170267849781304</v>
      </c>
      <c r="U30" s="24">
        <v>0.11814037255568621</v>
      </c>
    </row>
    <row r="31" spans="1:21" ht="12.75">
      <c r="A31" s="21">
        <v>73022</v>
      </c>
      <c r="B31" s="22" t="s">
        <v>76</v>
      </c>
      <c r="C31" s="27">
        <v>1712.5192678227359</v>
      </c>
      <c r="D31" s="27">
        <v>1153.295761078998</v>
      </c>
      <c r="E31" s="27">
        <v>2865.8150289017344</v>
      </c>
      <c r="F31" s="27">
        <v>7027.075144508671</v>
      </c>
      <c r="G31" s="27">
        <v>5304.857032755299</v>
      </c>
      <c r="H31" s="27">
        <v>12331.932177263969</v>
      </c>
      <c r="I31" s="27">
        <v>5314.555876685935</v>
      </c>
      <c r="J31" s="27">
        <v>4151.561271676301</v>
      </c>
      <c r="K31" s="27">
        <v>9466.117148362235</v>
      </c>
      <c r="L31" s="27"/>
      <c r="M31" s="24">
        <v>77.26231751963618</v>
      </c>
      <c r="N31" s="24">
        <v>56.121448227688475</v>
      </c>
      <c r="O31" s="24">
        <v>67.09153760743848</v>
      </c>
      <c r="P31" s="24">
        <v>77.4017016301877</v>
      </c>
      <c r="Q31" s="24">
        <v>56.56374026316223</v>
      </c>
      <c r="R31" s="24">
        <v>67.41557503007427</v>
      </c>
      <c r="S31" s="24">
        <v>0.1393841105515179</v>
      </c>
      <c r="T31" s="24">
        <v>0.4422920354737556</v>
      </c>
      <c r="U31" s="24">
        <v>0.32403742263578295</v>
      </c>
    </row>
    <row r="32" spans="1:21" ht="12.75">
      <c r="A32" s="21">
        <v>73028</v>
      </c>
      <c r="B32" s="22" t="s">
        <v>77</v>
      </c>
      <c r="C32" s="27">
        <v>21</v>
      </c>
      <c r="D32" s="27">
        <v>15</v>
      </c>
      <c r="E32" s="27">
        <v>36</v>
      </c>
      <c r="F32" s="27">
        <v>2535.4682080924854</v>
      </c>
      <c r="G32" s="27">
        <v>1853.3194605009633</v>
      </c>
      <c r="H32" s="27">
        <v>4388.787668593449</v>
      </c>
      <c r="I32" s="27">
        <v>2514.4682080924854</v>
      </c>
      <c r="J32" s="27">
        <v>1838.3194605009633</v>
      </c>
      <c r="K32" s="27">
        <v>4352.787668593449</v>
      </c>
      <c r="L32" s="27"/>
      <c r="M32" s="24">
        <v>70</v>
      </c>
      <c r="N32" s="24">
        <v>56.60377358490566</v>
      </c>
      <c r="O32" s="24">
        <v>63.716814159292035</v>
      </c>
      <c r="P32" s="24">
        <v>76.27118644067797</v>
      </c>
      <c r="Q32" s="24">
        <v>58.490566037735846</v>
      </c>
      <c r="R32" s="24">
        <v>67.85714285714286</v>
      </c>
      <c r="S32" s="24">
        <v>6.271186440677965</v>
      </c>
      <c r="T32" s="24">
        <v>1.8867924528301856</v>
      </c>
      <c r="U32" s="24">
        <v>4.140328697850826</v>
      </c>
    </row>
    <row r="33" spans="1:21" ht="12.75">
      <c r="A33" s="21">
        <v>73032</v>
      </c>
      <c r="B33" s="22" t="s">
        <v>78</v>
      </c>
      <c r="C33" s="27">
        <v>2372.4624277456646</v>
      </c>
      <c r="D33" s="27">
        <v>1647.5982658959538</v>
      </c>
      <c r="E33" s="27">
        <v>4020.060693641618</v>
      </c>
      <c r="F33" s="27">
        <v>1722.1878612716764</v>
      </c>
      <c r="G33" s="27">
        <v>1158.1425818882467</v>
      </c>
      <c r="H33" s="27">
        <v>2880.3304431599227</v>
      </c>
      <c r="I33" s="27">
        <v>-650.2745664739882</v>
      </c>
      <c r="J33" s="27">
        <v>-489.4556840077071</v>
      </c>
      <c r="K33" s="27">
        <v>-1139.7302504816953</v>
      </c>
      <c r="L33" s="27"/>
      <c r="M33" s="24">
        <v>76.0282784087699</v>
      </c>
      <c r="N33" s="24">
        <v>55.35354496542764</v>
      </c>
      <c r="O33" s="24">
        <v>65.93506140137147</v>
      </c>
      <c r="P33" s="24">
        <v>74.59242999580782</v>
      </c>
      <c r="Q33" s="24">
        <v>56.43411727180078</v>
      </c>
      <c r="R33" s="24">
        <v>65.69807393223157</v>
      </c>
      <c r="S33" s="24">
        <v>-1.4358484129620877</v>
      </c>
      <c r="T33" s="24">
        <v>1.080572306373142</v>
      </c>
      <c r="U33" s="24">
        <v>-0.23698746913990476</v>
      </c>
    </row>
    <row r="34" spans="1:21" ht="12.75">
      <c r="A34" s="21">
        <v>73040</v>
      </c>
      <c r="B34" s="22" t="s">
        <v>79</v>
      </c>
      <c r="C34" s="27">
        <v>2120.947013487476</v>
      </c>
      <c r="D34" s="27">
        <v>1506.0616570327552</v>
      </c>
      <c r="E34" s="27">
        <v>3627.008670520231</v>
      </c>
      <c r="F34" s="27">
        <v>22.5</v>
      </c>
      <c r="G34" s="27">
        <v>15.5</v>
      </c>
      <c r="H34" s="27">
        <v>38</v>
      </c>
      <c r="I34" s="27">
        <v>-2098.447013487476</v>
      </c>
      <c r="J34" s="27">
        <v>-1490.5616570327552</v>
      </c>
      <c r="K34" s="27">
        <v>-3589.008670520231</v>
      </c>
      <c r="L34" s="27"/>
      <c r="M34" s="24">
        <v>77.59089129275566</v>
      </c>
      <c r="N34" s="24">
        <v>56.59758200047934</v>
      </c>
      <c r="O34" s="24">
        <v>67.2353076377835</v>
      </c>
      <c r="P34" s="24">
        <v>75.8316583684979</v>
      </c>
      <c r="Q34" s="24">
        <v>58.11812158130329</v>
      </c>
      <c r="R34" s="24">
        <v>67.10141523766627</v>
      </c>
      <c r="S34" s="24">
        <v>-1.7592329242577591</v>
      </c>
      <c r="T34" s="24">
        <v>1.5205395808239501</v>
      </c>
      <c r="U34" s="24">
        <v>-0.13389240011723302</v>
      </c>
    </row>
    <row r="35" spans="1:21" ht="12.75">
      <c r="A35" s="21">
        <v>73066</v>
      </c>
      <c r="B35" s="22" t="s">
        <v>80</v>
      </c>
      <c r="C35" s="27">
        <v>3722.921965317919</v>
      </c>
      <c r="D35" s="27">
        <v>2539.627167630058</v>
      </c>
      <c r="E35" s="27">
        <v>6262.549132947977</v>
      </c>
      <c r="F35" s="27">
        <v>2072.85838150289</v>
      </c>
      <c r="G35" s="27">
        <v>1543.9078998073219</v>
      </c>
      <c r="H35" s="27">
        <v>3616.766281310212</v>
      </c>
      <c r="I35" s="27">
        <v>-1650.0635838150288</v>
      </c>
      <c r="J35" s="27">
        <v>-995.7192678227361</v>
      </c>
      <c r="K35" s="27">
        <v>-2645.7828516377654</v>
      </c>
      <c r="L35" s="27"/>
      <c r="M35" s="24">
        <v>70.41653045806542</v>
      </c>
      <c r="N35" s="24">
        <v>50.7215332061126</v>
      </c>
      <c r="O35" s="24">
        <v>60.83688685591585</v>
      </c>
      <c r="P35" s="24">
        <v>69.48201144636194</v>
      </c>
      <c r="Q35" s="24">
        <v>51.804518548584625</v>
      </c>
      <c r="R35" s="24">
        <v>60.87308361580869</v>
      </c>
      <c r="S35" s="24">
        <v>-0.9345190117034861</v>
      </c>
      <c r="T35" s="24">
        <v>1.0829853424720213</v>
      </c>
      <c r="U35" s="24">
        <v>0.03619675989283877</v>
      </c>
    </row>
    <row r="36" spans="1:21" ht="12.75">
      <c r="A36" s="21">
        <v>73083</v>
      </c>
      <c r="B36" s="22" t="s">
        <v>81</v>
      </c>
      <c r="C36" s="27">
        <v>7069.959537572255</v>
      </c>
      <c r="D36" s="27">
        <v>5097.528901734104</v>
      </c>
      <c r="E36" s="27">
        <v>12167.488439306357</v>
      </c>
      <c r="F36" s="27">
        <v>6892.85549132948</v>
      </c>
      <c r="G36" s="27">
        <v>5120.400578034682</v>
      </c>
      <c r="H36" s="27">
        <v>12013.25606936416</v>
      </c>
      <c r="I36" s="27">
        <v>-177.10404624277453</v>
      </c>
      <c r="J36" s="27">
        <v>22.871676300578656</v>
      </c>
      <c r="K36" s="27">
        <v>-154.23236994219587</v>
      </c>
      <c r="L36" s="27"/>
      <c r="M36" s="24">
        <v>74.16689785022035</v>
      </c>
      <c r="N36" s="24">
        <v>54.871139954080775</v>
      </c>
      <c r="O36" s="24">
        <v>64.64331751524163</v>
      </c>
      <c r="P36" s="24">
        <v>72.48388970323866</v>
      </c>
      <c r="Q36" s="24">
        <v>55.203499304993606</v>
      </c>
      <c r="R36" s="24">
        <v>63.951323233240146</v>
      </c>
      <c r="S36" s="24">
        <v>-1.6830081469816918</v>
      </c>
      <c r="T36" s="24">
        <v>0.33235935091283153</v>
      </c>
      <c r="U36" s="24">
        <v>-0.6919942820014882</v>
      </c>
    </row>
    <row r="37" spans="1:21" ht="12.75">
      <c r="A37" s="21">
        <v>73098</v>
      </c>
      <c r="B37" s="22" t="s">
        <v>82</v>
      </c>
      <c r="C37" s="27">
        <v>1828.5192678227359</v>
      </c>
      <c r="D37" s="27">
        <v>1326.295761078998</v>
      </c>
      <c r="E37" s="27">
        <v>3154.8150289017344</v>
      </c>
      <c r="F37" s="27">
        <v>889.4132947976877</v>
      </c>
      <c r="G37" s="27">
        <v>665.1803468208093</v>
      </c>
      <c r="H37" s="27">
        <v>1554.5936416184973</v>
      </c>
      <c r="I37" s="27">
        <v>-939.1059730250481</v>
      </c>
      <c r="J37" s="27">
        <v>-661.1154142581888</v>
      </c>
      <c r="K37" s="27">
        <v>-1600.2213872832372</v>
      </c>
      <c r="L37" s="27"/>
      <c r="M37" s="24">
        <v>77.71012612931304</v>
      </c>
      <c r="N37" s="24">
        <v>59.71615313277794</v>
      </c>
      <c r="O37" s="24">
        <v>68.97278156759367</v>
      </c>
      <c r="P37" s="24">
        <v>77.9676030296143</v>
      </c>
      <c r="Q37" s="24">
        <v>59.643325051019566</v>
      </c>
      <c r="R37" s="24">
        <v>69.04833518402799</v>
      </c>
      <c r="S37" s="24">
        <v>0.25747690030125625</v>
      </c>
      <c r="T37" s="24">
        <v>-0.07282808175837374</v>
      </c>
      <c r="U37" s="24">
        <v>0.07555361643431979</v>
      </c>
    </row>
    <row r="38" spans="1:21" ht="12.75">
      <c r="A38" s="21">
        <v>73109</v>
      </c>
      <c r="B38" s="22" t="s">
        <v>83</v>
      </c>
      <c r="C38" s="27">
        <v>908.8757225433526</v>
      </c>
      <c r="D38" s="27">
        <v>647.0173410404624</v>
      </c>
      <c r="E38" s="27">
        <v>1555.8930635838149</v>
      </c>
      <c r="F38" s="27">
        <v>1834.1878612716764</v>
      </c>
      <c r="G38" s="27">
        <v>1330.6425818882467</v>
      </c>
      <c r="H38" s="27">
        <v>3164.8304431599227</v>
      </c>
      <c r="I38" s="27">
        <v>925.3121387283238</v>
      </c>
      <c r="J38" s="27">
        <v>683.6252408477843</v>
      </c>
      <c r="K38" s="27">
        <v>1608.9373795761078</v>
      </c>
      <c r="L38" s="27"/>
      <c r="M38" s="24">
        <v>68.05508967003763</v>
      </c>
      <c r="N38" s="24">
        <v>50.2732976721416</v>
      </c>
      <c r="O38" s="24">
        <v>59.32862015572221</v>
      </c>
      <c r="P38" s="24">
        <v>66.32463048454046</v>
      </c>
      <c r="Q38" s="24">
        <v>52.007845724848266</v>
      </c>
      <c r="R38" s="24">
        <v>59.33563517627852</v>
      </c>
      <c r="S38" s="24">
        <v>-1.7304591854971676</v>
      </c>
      <c r="T38" s="24">
        <v>1.7345480527066641</v>
      </c>
      <c r="U38" s="24">
        <v>0.007015020556309537</v>
      </c>
    </row>
    <row r="39" spans="1:21" ht="12.75">
      <c r="A39" s="21"/>
      <c r="B39" s="22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2.75">
      <c r="A40" s="21" t="s">
        <v>59</v>
      </c>
      <c r="B40" s="22" t="s">
        <v>84</v>
      </c>
      <c r="C40" s="27">
        <v>34277.25</v>
      </c>
      <c r="D40" s="27">
        <v>24558.982142857145</v>
      </c>
      <c r="E40" s="27">
        <v>58836.232142857145</v>
      </c>
      <c r="F40" s="27">
        <v>34316.56785714286</v>
      </c>
      <c r="G40" s="27">
        <v>24791.26071428572</v>
      </c>
      <c r="H40" s="27">
        <v>59107.82857142857</v>
      </c>
      <c r="I40" s="27">
        <v>39.317857142857974</v>
      </c>
      <c r="J40" s="27">
        <v>232.27857142857465</v>
      </c>
      <c r="K40" s="27">
        <v>271.5964285714217</v>
      </c>
      <c r="L40" s="27"/>
      <c r="M40" s="24">
        <v>72.20899735619713</v>
      </c>
      <c r="N40" s="24">
        <v>53.44776796887266</v>
      </c>
      <c r="O40" s="24">
        <v>62.981012580799565</v>
      </c>
      <c r="P40" s="24">
        <v>72.04897774938401</v>
      </c>
      <c r="Q40" s="24">
        <v>53.780054697729206</v>
      </c>
      <c r="R40" s="24">
        <v>63.063822133887314</v>
      </c>
      <c r="S40" s="24">
        <v>-0.16001960681312255</v>
      </c>
      <c r="T40" s="24">
        <v>0.33228672885654476</v>
      </c>
      <c r="U40" s="24">
        <v>0.08280955308774907</v>
      </c>
    </row>
    <row r="41" spans="1:21" ht="12.75">
      <c r="A41" s="21">
        <v>71004</v>
      </c>
      <c r="B41" s="22" t="s">
        <v>85</v>
      </c>
      <c r="C41" s="27">
        <v>9064.5</v>
      </c>
      <c r="D41" s="27">
        <v>6485.392857142857</v>
      </c>
      <c r="E41" s="27">
        <v>15549.892857142859</v>
      </c>
      <c r="F41" s="27">
        <v>9145.818253968255</v>
      </c>
      <c r="G41" s="27">
        <v>6583.942063492063</v>
      </c>
      <c r="H41" s="27">
        <v>15729.760317460317</v>
      </c>
      <c r="I41" s="27">
        <v>81.3182539682548</v>
      </c>
      <c r="J41" s="27">
        <v>98.54920634920654</v>
      </c>
      <c r="K41" s="27">
        <v>179.8674603174586</v>
      </c>
      <c r="L41" s="27"/>
      <c r="M41" s="24">
        <v>69.06285714285715</v>
      </c>
      <c r="N41" s="24">
        <v>50.58808780922666</v>
      </c>
      <c r="O41" s="24">
        <v>59.93406381631474</v>
      </c>
      <c r="P41" s="24">
        <v>69.24453553882688</v>
      </c>
      <c r="Q41" s="24">
        <v>51.14535899551047</v>
      </c>
      <c r="R41" s="24">
        <v>60.31118560431087</v>
      </c>
      <c r="S41" s="24">
        <v>0.18167839596972613</v>
      </c>
      <c r="T41" s="24">
        <v>0.5572711862838133</v>
      </c>
      <c r="U41" s="24">
        <v>0.3771217879961313</v>
      </c>
    </row>
    <row r="42" spans="1:21" ht="12.75">
      <c r="A42" s="21">
        <v>71020</v>
      </c>
      <c r="B42" s="22" t="s">
        <v>86</v>
      </c>
      <c r="C42" s="27">
        <v>2113</v>
      </c>
      <c r="D42" s="27">
        <v>1520</v>
      </c>
      <c r="E42" s="27">
        <v>3633</v>
      </c>
      <c r="F42" s="27">
        <v>2085.911111111111</v>
      </c>
      <c r="G42" s="27">
        <v>1510.377777777778</v>
      </c>
      <c r="H42" s="27">
        <v>3596.2888888888892</v>
      </c>
      <c r="I42" s="27">
        <v>-27.08888888888896</v>
      </c>
      <c r="J42" s="27">
        <v>-9.622222222222035</v>
      </c>
      <c r="K42" s="27">
        <v>-36.71111111111077</v>
      </c>
      <c r="L42" s="27"/>
      <c r="M42" s="24">
        <v>77.51283932501835</v>
      </c>
      <c r="N42" s="24">
        <v>59.689770272923624</v>
      </c>
      <c r="O42" s="24">
        <v>68.90469416785207</v>
      </c>
      <c r="P42" s="24">
        <v>76.4070004070004</v>
      </c>
      <c r="Q42" s="24">
        <v>59.06835267022987</v>
      </c>
      <c r="R42" s="24">
        <v>68.02135216358785</v>
      </c>
      <c r="S42" s="24">
        <v>-1.1058389180179518</v>
      </c>
      <c r="T42" s="24">
        <v>-0.6214176026937537</v>
      </c>
      <c r="U42" s="24">
        <v>-0.8833420042642217</v>
      </c>
    </row>
    <row r="43" spans="1:21" ht="12.75">
      <c r="A43" s="21">
        <v>71024</v>
      </c>
      <c r="B43" s="22" t="s">
        <v>87</v>
      </c>
      <c r="C43" s="27">
        <v>2972.75</v>
      </c>
      <c r="D43" s="27">
        <v>2240.6964285714284</v>
      </c>
      <c r="E43" s="27">
        <v>5213.446428571428</v>
      </c>
      <c r="F43" s="27">
        <v>3379.9642857142853</v>
      </c>
      <c r="G43" s="27">
        <v>2330.6785714285716</v>
      </c>
      <c r="H43" s="27">
        <v>5710.642857142858</v>
      </c>
      <c r="I43" s="27">
        <v>407.2142857142853</v>
      </c>
      <c r="J43" s="27">
        <v>89.98214285714312</v>
      </c>
      <c r="K43" s="27">
        <v>497.19642857142935</v>
      </c>
      <c r="L43" s="27"/>
      <c r="M43" s="24">
        <v>76.96440129449839</v>
      </c>
      <c r="N43" s="24">
        <v>59.96778880159048</v>
      </c>
      <c r="O43" s="24">
        <v>68.60700656101366</v>
      </c>
      <c r="P43" s="24">
        <v>75.97445941743334</v>
      </c>
      <c r="Q43" s="24">
        <v>59.91135282785223</v>
      </c>
      <c r="R43" s="24">
        <v>68.06671267540833</v>
      </c>
      <c r="S43" s="24">
        <v>-0.9899418770650499</v>
      </c>
      <c r="T43" s="24">
        <v>-0.05643597373825315</v>
      </c>
      <c r="U43" s="24">
        <v>-0.5402938856053368</v>
      </c>
    </row>
    <row r="44" spans="1:21" ht="12.75">
      <c r="A44" s="21">
        <v>71034</v>
      </c>
      <c r="B44" s="22" t="s">
        <v>88</v>
      </c>
      <c r="C44" s="27">
        <v>3337.5</v>
      </c>
      <c r="D44" s="27">
        <v>2309.535714285714</v>
      </c>
      <c r="E44" s="27">
        <v>5647.035714285715</v>
      </c>
      <c r="F44" s="27">
        <v>4194.322222222222</v>
      </c>
      <c r="G44" s="27">
        <v>3125.7555555555555</v>
      </c>
      <c r="H44" s="27">
        <v>7320.0777777777785</v>
      </c>
      <c r="I44" s="27">
        <v>856.8222222222221</v>
      </c>
      <c r="J44" s="27">
        <v>816.2198412698413</v>
      </c>
      <c r="K44" s="27">
        <v>1673.0420634920638</v>
      </c>
      <c r="L44" s="27"/>
      <c r="M44" s="24">
        <v>72.72033990630787</v>
      </c>
      <c r="N44" s="24">
        <v>53.17834939640144</v>
      </c>
      <c r="O44" s="24">
        <v>63.21898364719524</v>
      </c>
      <c r="P44" s="24">
        <v>72.8676142225781</v>
      </c>
      <c r="Q44" s="24">
        <v>53.33970869501251</v>
      </c>
      <c r="R44" s="24">
        <v>63.39523598071556</v>
      </c>
      <c r="S44" s="24">
        <v>0.14727431627022725</v>
      </c>
      <c r="T44" s="24">
        <v>0.16135929861107456</v>
      </c>
      <c r="U44" s="24">
        <v>0.1762523335203241</v>
      </c>
    </row>
    <row r="45" spans="1:21" ht="12.75">
      <c r="A45" s="21">
        <v>71037</v>
      </c>
      <c r="B45" s="22" t="s">
        <v>89</v>
      </c>
      <c r="C45" s="27">
        <v>3413</v>
      </c>
      <c r="D45" s="27">
        <v>2502.0357142857147</v>
      </c>
      <c r="E45" s="27">
        <v>5915.035714285715</v>
      </c>
      <c r="F45" s="27">
        <v>2400.7043650793653</v>
      </c>
      <c r="G45" s="27">
        <v>1596.6448412698412</v>
      </c>
      <c r="H45" s="27">
        <v>3997.3492063492067</v>
      </c>
      <c r="I45" s="27">
        <v>-1012.2956349206347</v>
      </c>
      <c r="J45" s="27">
        <v>-905.3908730158735</v>
      </c>
      <c r="K45" s="27">
        <v>-1917.686507936508</v>
      </c>
      <c r="L45" s="27"/>
      <c r="M45" s="24">
        <v>75.9879772904375</v>
      </c>
      <c r="N45" s="24">
        <v>57.182852571950974</v>
      </c>
      <c r="O45" s="24">
        <v>66.70842127309929</v>
      </c>
      <c r="P45" s="24">
        <v>75.82722289331102</v>
      </c>
      <c r="Q45" s="24">
        <v>58.29032392395003</v>
      </c>
      <c r="R45" s="24">
        <v>67.16791603527734</v>
      </c>
      <c r="S45" s="24">
        <v>-0.16075439712648176</v>
      </c>
      <c r="T45" s="24">
        <v>1.1074713519990524</v>
      </c>
      <c r="U45" s="24">
        <v>0.4594947621780534</v>
      </c>
    </row>
    <row r="46" spans="1:21" ht="12.75">
      <c r="A46" s="21">
        <v>71057</v>
      </c>
      <c r="B46" s="22" t="s">
        <v>90</v>
      </c>
      <c r="C46" s="27">
        <v>4206</v>
      </c>
      <c r="D46" s="27">
        <v>3064</v>
      </c>
      <c r="E46" s="27">
        <v>7270</v>
      </c>
      <c r="F46" s="27">
        <v>6774.496428571429</v>
      </c>
      <c r="G46" s="27">
        <v>4850.117857142857</v>
      </c>
      <c r="H46" s="27">
        <v>11624.614285714284</v>
      </c>
      <c r="I46" s="27">
        <v>2568.4964285714286</v>
      </c>
      <c r="J46" s="27">
        <v>1786.1178571428572</v>
      </c>
      <c r="K46" s="27">
        <v>4354.614285714284</v>
      </c>
      <c r="L46" s="27"/>
      <c r="M46" s="24">
        <v>77.00476016111315</v>
      </c>
      <c r="N46" s="24">
        <v>57.089621762623445</v>
      </c>
      <c r="O46" s="24">
        <v>67.13454612614277</v>
      </c>
      <c r="P46" s="24">
        <v>76.62961947971539</v>
      </c>
      <c r="Q46" s="24">
        <v>57.788048725375404</v>
      </c>
      <c r="R46" s="24">
        <v>67.26467059754448</v>
      </c>
      <c r="S46" s="24">
        <v>-0.3751406813977667</v>
      </c>
      <c r="T46" s="24">
        <v>0.6984269627519595</v>
      </c>
      <c r="U46" s="24">
        <v>0.13012447140171446</v>
      </c>
    </row>
    <row r="47" spans="1:21" ht="12.75">
      <c r="A47" s="21">
        <v>71069</v>
      </c>
      <c r="B47" s="22" t="s">
        <v>91</v>
      </c>
      <c r="C47" s="27">
        <v>2391.75</v>
      </c>
      <c r="D47" s="27">
        <v>1565.267857142857</v>
      </c>
      <c r="E47" s="27">
        <v>3957.017857142857</v>
      </c>
      <c r="F47" s="27">
        <v>2927.675793650794</v>
      </c>
      <c r="G47" s="27">
        <v>2238.5876984126985</v>
      </c>
      <c r="H47" s="27">
        <v>5166.263492063492</v>
      </c>
      <c r="I47" s="27">
        <v>535.9257936507938</v>
      </c>
      <c r="J47" s="27">
        <v>673.3198412698414</v>
      </c>
      <c r="K47" s="27">
        <v>1209.245634920635</v>
      </c>
      <c r="L47" s="27"/>
      <c r="M47" s="24">
        <v>75.09419152276296</v>
      </c>
      <c r="N47" s="24">
        <v>51.22787946793837</v>
      </c>
      <c r="O47" s="24">
        <v>63.4086668879554</v>
      </c>
      <c r="P47" s="24">
        <v>74.91665985580794</v>
      </c>
      <c r="Q47" s="24">
        <v>52.15237110141568</v>
      </c>
      <c r="R47" s="24">
        <v>63.79427396024907</v>
      </c>
      <c r="S47" s="24">
        <v>-0.17753166695501932</v>
      </c>
      <c r="T47" s="24">
        <v>0.9244916334773094</v>
      </c>
      <c r="U47" s="24">
        <v>0.3856070722936735</v>
      </c>
    </row>
    <row r="48" spans="1:21" ht="12.75">
      <c r="A48" s="21">
        <v>71070</v>
      </c>
      <c r="B48" s="22" t="s">
        <v>92</v>
      </c>
      <c r="C48" s="27">
        <v>6778.75</v>
      </c>
      <c r="D48" s="27">
        <v>4872.0535714285725</v>
      </c>
      <c r="E48" s="27">
        <v>11650.803571428572</v>
      </c>
      <c r="F48" s="27">
        <v>3407.675396825397</v>
      </c>
      <c r="G48" s="27">
        <v>2555.156349206349</v>
      </c>
      <c r="H48" s="27">
        <v>5962.831746031746</v>
      </c>
      <c r="I48" s="27">
        <v>-3371.074603174603</v>
      </c>
      <c r="J48" s="27">
        <v>-2316.8972222222233</v>
      </c>
      <c r="K48" s="27">
        <v>-5687.971825396827</v>
      </c>
      <c r="L48" s="27"/>
      <c r="M48" s="24">
        <v>67.59822497008376</v>
      </c>
      <c r="N48" s="24">
        <v>50.19889311656868</v>
      </c>
      <c r="O48" s="24">
        <v>59.040735659809826</v>
      </c>
      <c r="P48" s="24">
        <v>67.55917655020123</v>
      </c>
      <c r="Q48" s="24">
        <v>49.962584158051584</v>
      </c>
      <c r="R48" s="24">
        <v>58.903543378334355</v>
      </c>
      <c r="S48" s="24">
        <v>-0.03904841988253338</v>
      </c>
      <c r="T48" s="24">
        <v>-0.23630895851709255</v>
      </c>
      <c r="U48" s="24">
        <v>-0.13719228147547113</v>
      </c>
    </row>
    <row r="49" spans="1:21" ht="12.75">
      <c r="A49" s="21"/>
      <c r="B49" s="22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2.75">
      <c r="A50" s="21" t="s">
        <v>59</v>
      </c>
      <c r="B50" s="22" t="s">
        <v>93</v>
      </c>
      <c r="C50" s="27">
        <v>33597.77141783568</v>
      </c>
      <c r="D50" s="27">
        <v>23590.834919839675</v>
      </c>
      <c r="E50" s="27">
        <v>57188.606337675345</v>
      </c>
      <c r="F50" s="27">
        <v>33597.720566132266</v>
      </c>
      <c r="G50" s="27">
        <v>23913.30385771543</v>
      </c>
      <c r="H50" s="27">
        <v>57511.024423847695</v>
      </c>
      <c r="I50" s="27">
        <v>-0.050851703410444316</v>
      </c>
      <c r="J50" s="27">
        <v>322.4689378757539</v>
      </c>
      <c r="K50" s="27">
        <v>322.41808617235074</v>
      </c>
      <c r="L50" s="27"/>
      <c r="M50" s="24">
        <v>72.79335157152134</v>
      </c>
      <c r="N50" s="24">
        <v>53.768284717583306</v>
      </c>
      <c r="O50" s="24">
        <v>63.52172202340925</v>
      </c>
      <c r="P50" s="24">
        <v>72.5652712011496</v>
      </c>
      <c r="Q50" s="24">
        <v>54.23132749226767</v>
      </c>
      <c r="R50" s="24">
        <v>63.62190876027181</v>
      </c>
      <c r="S50" s="24">
        <v>-0.22808037037174245</v>
      </c>
      <c r="T50" s="24">
        <v>0.46304277468436084</v>
      </c>
      <c r="U50" s="24">
        <v>0.10018673686256108</v>
      </c>
    </row>
    <row r="51" spans="1:21" ht="12.75">
      <c r="A51" s="21">
        <v>72003</v>
      </c>
      <c r="B51" s="22" t="s">
        <v>94</v>
      </c>
      <c r="C51" s="27">
        <v>2993.5121492985973</v>
      </c>
      <c r="D51" s="27">
        <v>2122.149048096192</v>
      </c>
      <c r="E51" s="27">
        <v>5115.661197394789</v>
      </c>
      <c r="F51" s="27">
        <v>3010.892660320642</v>
      </c>
      <c r="G51" s="27">
        <v>2098.9676853707415</v>
      </c>
      <c r="H51" s="27">
        <v>5109.860345691383</v>
      </c>
      <c r="I51" s="27">
        <v>17.38051102204463</v>
      </c>
      <c r="J51" s="27">
        <v>-23.181362725450526</v>
      </c>
      <c r="K51" s="27">
        <v>-5.800851703405897</v>
      </c>
      <c r="L51" s="27"/>
      <c r="M51" s="24">
        <v>75.11950186445664</v>
      </c>
      <c r="N51" s="24">
        <v>55.633740938424225</v>
      </c>
      <c r="O51" s="24">
        <v>65.5896044284222</v>
      </c>
      <c r="P51" s="24">
        <v>75.1877303114157</v>
      </c>
      <c r="Q51" s="24">
        <v>54.882146303327005</v>
      </c>
      <c r="R51" s="24">
        <v>65.26836563662516</v>
      </c>
      <c r="S51" s="24">
        <v>0.06822844695906838</v>
      </c>
      <c r="T51" s="24">
        <v>-0.75159463509722</v>
      </c>
      <c r="U51" s="24">
        <v>-0.3212387917970432</v>
      </c>
    </row>
    <row r="52" spans="1:21" ht="12.75">
      <c r="A52" s="21">
        <v>72004</v>
      </c>
      <c r="B52" s="22" t="s">
        <v>95</v>
      </c>
      <c r="C52" s="27">
        <v>3503.815506012024</v>
      </c>
      <c r="D52" s="27">
        <v>2534.0974448897796</v>
      </c>
      <c r="E52" s="27">
        <v>6037.912950901804</v>
      </c>
      <c r="F52" s="27">
        <v>3505.428982965932</v>
      </c>
      <c r="G52" s="27">
        <v>2611.2948396793586</v>
      </c>
      <c r="H52" s="27">
        <v>6116.72382264529</v>
      </c>
      <c r="I52" s="27">
        <v>1.613476953908048</v>
      </c>
      <c r="J52" s="27">
        <v>77.197394789579</v>
      </c>
      <c r="K52" s="27">
        <v>78.81087174348613</v>
      </c>
      <c r="L52" s="27"/>
      <c r="M52" s="24">
        <v>76.07893835657418</v>
      </c>
      <c r="N52" s="24">
        <v>56.17595754577211</v>
      </c>
      <c r="O52" s="24">
        <v>66.23060331159769</v>
      </c>
      <c r="P52" s="24">
        <v>75.79305909115529</v>
      </c>
      <c r="Q52" s="24">
        <v>57.727309377237944</v>
      </c>
      <c r="R52" s="24">
        <v>66.86040140618998</v>
      </c>
      <c r="S52" s="24">
        <v>-0.28587926541889885</v>
      </c>
      <c r="T52" s="24">
        <v>1.551351831465837</v>
      </c>
      <c r="U52" s="24">
        <v>0.6297980945922887</v>
      </c>
    </row>
    <row r="53" spans="1:21" ht="12.75">
      <c r="A53" s="21">
        <v>72020</v>
      </c>
      <c r="B53" s="22" t="s">
        <v>96</v>
      </c>
      <c r="C53" s="27">
        <v>7243.6941382765535</v>
      </c>
      <c r="D53" s="27">
        <v>5163.366232464929</v>
      </c>
      <c r="E53" s="27">
        <v>12407.060370741483</v>
      </c>
      <c r="F53" s="27">
        <v>3050.0190380761524</v>
      </c>
      <c r="G53" s="27">
        <v>2245.443887775551</v>
      </c>
      <c r="H53" s="27">
        <v>5295.462925851704</v>
      </c>
      <c r="I53" s="27">
        <v>-4193.675100200401</v>
      </c>
      <c r="J53" s="27">
        <v>-2917.9223446893784</v>
      </c>
      <c r="K53" s="27">
        <v>-7111.597444889779</v>
      </c>
      <c r="L53" s="27"/>
      <c r="M53" s="24">
        <v>69.84229993999473</v>
      </c>
      <c r="N53" s="24">
        <v>51.86706411315851</v>
      </c>
      <c r="O53" s="24">
        <v>61.038842745880906</v>
      </c>
      <c r="P53" s="24">
        <v>69.86569975607961</v>
      </c>
      <c r="Q53" s="24">
        <v>52.6019815410197</v>
      </c>
      <c r="R53" s="24">
        <v>61.38530650522337</v>
      </c>
      <c r="S53" s="24">
        <v>0.023399816084875624</v>
      </c>
      <c r="T53" s="24">
        <v>0.7349174278611841</v>
      </c>
      <c r="U53" s="24">
        <v>0.34646375934246265</v>
      </c>
    </row>
    <row r="54" spans="1:21" ht="12.75">
      <c r="A54" s="21">
        <v>72025</v>
      </c>
      <c r="B54" s="22" t="s">
        <v>97</v>
      </c>
      <c r="C54" s="27">
        <v>3737.2587675350696</v>
      </c>
      <c r="D54" s="27">
        <v>2597.1487975951904</v>
      </c>
      <c r="E54" s="27">
        <v>6334.407565130261</v>
      </c>
      <c r="F54" s="27">
        <v>2950.0650050100194</v>
      </c>
      <c r="G54" s="27">
        <v>1993.3544589178357</v>
      </c>
      <c r="H54" s="27">
        <v>4943.419463927856</v>
      </c>
      <c r="I54" s="27">
        <v>-787.1937625250503</v>
      </c>
      <c r="J54" s="27">
        <v>-603.7943386773547</v>
      </c>
      <c r="K54" s="27">
        <v>-1390.9881012024052</v>
      </c>
      <c r="L54" s="27"/>
      <c r="M54" s="24">
        <v>71.08433224032467</v>
      </c>
      <c r="N54" s="24">
        <v>52.19350477482296</v>
      </c>
      <c r="O54" s="24">
        <v>61.89874007065287</v>
      </c>
      <c r="P54" s="24">
        <v>71.17686763729843</v>
      </c>
      <c r="Q54" s="24">
        <v>51.64663686551102</v>
      </c>
      <c r="R54" s="24">
        <v>61.64870303400426</v>
      </c>
      <c r="S54" s="24">
        <v>0.09253539697375857</v>
      </c>
      <c r="T54" s="24">
        <v>-0.546867909311942</v>
      </c>
      <c r="U54" s="24">
        <v>-0.25003703664861376</v>
      </c>
    </row>
    <row r="55" spans="1:21" ht="12.75">
      <c r="A55" s="21">
        <v>72029</v>
      </c>
      <c r="B55" s="22" t="s">
        <v>98</v>
      </c>
      <c r="C55" s="27">
        <v>3053.0521042084165</v>
      </c>
      <c r="D55" s="27">
        <v>2195.8557114228456</v>
      </c>
      <c r="E55" s="27">
        <v>5248.907815631263</v>
      </c>
      <c r="F55" s="27">
        <v>2673.3855210420834</v>
      </c>
      <c r="G55" s="27">
        <v>1902.1137274549096</v>
      </c>
      <c r="H55" s="27">
        <v>4575.499248496994</v>
      </c>
      <c r="I55" s="27">
        <v>-379.6665831663331</v>
      </c>
      <c r="J55" s="27">
        <v>-293.741983967936</v>
      </c>
      <c r="K55" s="27">
        <v>-673.4085671342682</v>
      </c>
      <c r="L55" s="27"/>
      <c r="M55" s="24">
        <v>70.93522546952642</v>
      </c>
      <c r="N55" s="24">
        <v>54.31253305522744</v>
      </c>
      <c r="O55" s="24">
        <v>62.88376441393629</v>
      </c>
      <c r="P55" s="24">
        <v>70.64317401450266</v>
      </c>
      <c r="Q55" s="24">
        <v>55.231678459612624</v>
      </c>
      <c r="R55" s="24">
        <v>63.16906746811052</v>
      </c>
      <c r="S55" s="24">
        <v>-0.29205145502375274</v>
      </c>
      <c r="T55" s="24">
        <v>0.9191454043851834</v>
      </c>
      <c r="U55" s="24">
        <v>0.2853030541742285</v>
      </c>
    </row>
    <row r="56" spans="1:21" ht="12.75">
      <c r="A56" s="21">
        <v>72030</v>
      </c>
      <c r="B56" s="22" t="s">
        <v>99</v>
      </c>
      <c r="C56" s="27">
        <v>4093.943261523046</v>
      </c>
      <c r="D56" s="27">
        <v>2898.051352705411</v>
      </c>
      <c r="E56" s="27">
        <v>6991.994614228457</v>
      </c>
      <c r="F56" s="27">
        <v>3247.187249498998</v>
      </c>
      <c r="G56" s="27">
        <v>2216.6520541082164</v>
      </c>
      <c r="H56" s="27">
        <v>5463.839303607214</v>
      </c>
      <c r="I56" s="27">
        <v>-846.7560120240482</v>
      </c>
      <c r="J56" s="27">
        <v>-681.3992985971945</v>
      </c>
      <c r="K56" s="27">
        <v>-1528.1553106212432</v>
      </c>
      <c r="L56" s="27"/>
      <c r="M56" s="24">
        <v>77.86122597038886</v>
      </c>
      <c r="N56" s="24">
        <v>59.10771675923743</v>
      </c>
      <c r="O56" s="24">
        <v>68.81207178652159</v>
      </c>
      <c r="P56" s="24">
        <v>78.46850470200218</v>
      </c>
      <c r="Q56" s="24">
        <v>60.31551515134307</v>
      </c>
      <c r="R56" s="24">
        <v>69.70722449147794</v>
      </c>
      <c r="S56" s="24">
        <v>0.6072787316133201</v>
      </c>
      <c r="T56" s="24">
        <v>1.2077983921056443</v>
      </c>
      <c r="U56" s="24">
        <v>0.8951527049563595</v>
      </c>
    </row>
    <row r="57" spans="1:21" ht="12.75">
      <c r="A57" s="21">
        <v>72037</v>
      </c>
      <c r="B57" s="22" t="s">
        <v>100</v>
      </c>
      <c r="C57" s="27">
        <v>2969.5101452905815</v>
      </c>
      <c r="D57" s="27">
        <v>2006.500751503006</v>
      </c>
      <c r="E57" s="27">
        <v>4976.010896793587</v>
      </c>
      <c r="F57" s="27">
        <v>7241.929108216433</v>
      </c>
      <c r="G57" s="27">
        <v>5264.40631262525</v>
      </c>
      <c r="H57" s="27">
        <v>12506.335420841684</v>
      </c>
      <c r="I57" s="27">
        <v>4272.418962925851</v>
      </c>
      <c r="J57" s="27">
        <v>3257.9055611222443</v>
      </c>
      <c r="K57" s="27">
        <v>7530.324524048097</v>
      </c>
      <c r="L57" s="27"/>
      <c r="M57" s="24">
        <v>67.58871390214138</v>
      </c>
      <c r="N57" s="24">
        <v>48.58943580343882</v>
      </c>
      <c r="O57" s="24">
        <v>58.383326255937895</v>
      </c>
      <c r="P57" s="24">
        <v>67.00885871686586</v>
      </c>
      <c r="Q57" s="24">
        <v>48.09637975432104</v>
      </c>
      <c r="R57" s="24">
        <v>57.83806556602148</v>
      </c>
      <c r="S57" s="24">
        <v>-0.5798551852755196</v>
      </c>
      <c r="T57" s="24">
        <v>-0.4930560491177758</v>
      </c>
      <c r="U57" s="24">
        <v>-0.5452606899164181</v>
      </c>
    </row>
    <row r="58" spans="1:21" ht="12.75">
      <c r="A58" s="21">
        <v>72038</v>
      </c>
      <c r="B58" s="22" t="s">
        <v>101</v>
      </c>
      <c r="C58" s="27">
        <v>2692.4301102204404</v>
      </c>
      <c r="D58" s="27">
        <v>1859.8281563126252</v>
      </c>
      <c r="E58" s="27">
        <v>4552.258266533066</v>
      </c>
      <c r="F58" s="27">
        <v>3763.120991983968</v>
      </c>
      <c r="G58" s="27">
        <v>2601.1828657314627</v>
      </c>
      <c r="H58" s="27">
        <v>6364.30385771543</v>
      </c>
      <c r="I58" s="27">
        <v>1070.6908817635276</v>
      </c>
      <c r="J58" s="27">
        <v>741.3547094188375</v>
      </c>
      <c r="K58" s="27">
        <v>1812.0455911823647</v>
      </c>
      <c r="L58" s="27"/>
      <c r="M58" s="24">
        <v>72.96558564283036</v>
      </c>
      <c r="N58" s="24">
        <v>52.76856735175557</v>
      </c>
      <c r="O58" s="24">
        <v>63.09873541524799</v>
      </c>
      <c r="P58" s="24">
        <v>71.63412435804082</v>
      </c>
      <c r="Q58" s="24">
        <v>53.58066837901154</v>
      </c>
      <c r="R58" s="24">
        <v>62.83300258853329</v>
      </c>
      <c r="S58" s="24">
        <v>-1.3314612847895404</v>
      </c>
      <c r="T58" s="24">
        <v>0.8121010272559701</v>
      </c>
      <c r="U58" s="24">
        <v>-0.26573282671469656</v>
      </c>
    </row>
    <row r="59" spans="1:21" ht="12.75">
      <c r="A59" s="21">
        <v>72040</v>
      </c>
      <c r="B59" s="22" t="s">
        <v>102</v>
      </c>
      <c r="C59" s="27">
        <v>3310.555235470942</v>
      </c>
      <c r="D59" s="27">
        <v>2213.8374248496993</v>
      </c>
      <c r="E59" s="27">
        <v>5524.392660320641</v>
      </c>
      <c r="F59" s="27">
        <v>4155.692009018036</v>
      </c>
      <c r="G59" s="27">
        <v>2979.888026052104</v>
      </c>
      <c r="H59" s="27">
        <v>7135.58003507014</v>
      </c>
      <c r="I59" s="27">
        <v>845.1367735470935</v>
      </c>
      <c r="J59" s="27">
        <v>766.0506012024048</v>
      </c>
      <c r="K59" s="27">
        <v>1611.1873747494992</v>
      </c>
      <c r="L59" s="27"/>
      <c r="M59" s="24">
        <v>77.16911970794736</v>
      </c>
      <c r="N59" s="24">
        <v>55.0911391028916</v>
      </c>
      <c r="O59" s="24">
        <v>66.49085467076658</v>
      </c>
      <c r="P59" s="24">
        <v>76.04653980091331</v>
      </c>
      <c r="Q59" s="24">
        <v>55.38860704918081</v>
      </c>
      <c r="R59" s="24">
        <v>66.05221595269842</v>
      </c>
      <c r="S59" s="24">
        <v>-1.1225799070340514</v>
      </c>
      <c r="T59" s="24">
        <v>0.2974679462892098</v>
      </c>
      <c r="U59" s="24">
        <v>-0.43863871806816235</v>
      </c>
    </row>
    <row r="60" spans="1:21" ht="12.75">
      <c r="A60" s="21"/>
      <c r="B60" s="22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2.75">
      <c r="A61" s="21" t="s">
        <v>59</v>
      </c>
      <c r="B61" s="22" t="s">
        <v>103</v>
      </c>
      <c r="C61" s="27">
        <v>25526.89469135767</v>
      </c>
      <c r="D61" s="27">
        <v>17825.824212490494</v>
      </c>
      <c r="E61" s="27">
        <v>43352.71890384816</v>
      </c>
      <c r="F61" s="27">
        <v>25390.541971949682</v>
      </c>
      <c r="G61" s="27">
        <v>18207.336923461567</v>
      </c>
      <c r="H61" s="27">
        <v>43597.878895411246</v>
      </c>
      <c r="I61" s="27">
        <v>-136.35271940798702</v>
      </c>
      <c r="J61" s="27">
        <v>381.51271097107383</v>
      </c>
      <c r="K61" s="27">
        <v>245.1599915630868</v>
      </c>
      <c r="L61" s="27"/>
      <c r="M61" s="24">
        <v>66.70558871996882</v>
      </c>
      <c r="N61" s="24">
        <v>48.68980419133729</v>
      </c>
      <c r="O61" s="24">
        <v>57.89703241743101</v>
      </c>
      <c r="P61" s="24">
        <v>66.27913380046121</v>
      </c>
      <c r="Q61" s="24">
        <v>49.56130583189038</v>
      </c>
      <c r="R61" s="24">
        <v>58.095260735702006</v>
      </c>
      <c r="S61" s="24">
        <v>-0.4264549195076057</v>
      </c>
      <c r="T61" s="24">
        <v>0.8715016405530918</v>
      </c>
      <c r="U61" s="24">
        <v>0.19822831827099918</v>
      </c>
    </row>
    <row r="62" spans="1:21" ht="12.75">
      <c r="A62" s="21">
        <v>72018</v>
      </c>
      <c r="B62" s="22" t="s">
        <v>104</v>
      </c>
      <c r="C62" s="27">
        <v>2878.3324148296597</v>
      </c>
      <c r="D62" s="27">
        <v>1943.0986973947897</v>
      </c>
      <c r="E62" s="27">
        <v>4821.431112224449</v>
      </c>
      <c r="F62" s="27">
        <v>5553.501002004008</v>
      </c>
      <c r="G62" s="27">
        <v>4033.391783567134</v>
      </c>
      <c r="H62" s="27">
        <v>9586.89278557114</v>
      </c>
      <c r="I62" s="27">
        <v>2675.1685871743484</v>
      </c>
      <c r="J62" s="27">
        <v>2090.2930861723444</v>
      </c>
      <c r="K62" s="27">
        <v>4765.461673346692</v>
      </c>
      <c r="L62" s="27"/>
      <c r="M62" s="24">
        <v>70.8163959854757</v>
      </c>
      <c r="N62" s="24">
        <v>52.09379885776916</v>
      </c>
      <c r="O62" s="24">
        <v>61.85683638750977</v>
      </c>
      <c r="P62" s="24">
        <v>69.99357604913912</v>
      </c>
      <c r="Q62" s="24">
        <v>52.91328188518942</v>
      </c>
      <c r="R62" s="24">
        <v>61.82388699317492</v>
      </c>
      <c r="S62" s="24">
        <v>-0.8228199363365718</v>
      </c>
      <c r="T62" s="24">
        <v>0.8194830274202616</v>
      </c>
      <c r="U62" s="24">
        <v>-0.03294939433484956</v>
      </c>
    </row>
    <row r="63" spans="1:21" ht="12.75">
      <c r="A63" s="21">
        <v>72021</v>
      </c>
      <c r="B63" s="22" t="s">
        <v>105</v>
      </c>
      <c r="C63" s="27">
        <v>5528.029058116232</v>
      </c>
      <c r="D63" s="27">
        <v>3955.150300601202</v>
      </c>
      <c r="E63" s="27">
        <v>9483.179358717434</v>
      </c>
      <c r="F63" s="27">
        <v>5128.280346820809</v>
      </c>
      <c r="G63" s="27">
        <v>3557.3435452793833</v>
      </c>
      <c r="H63" s="27">
        <v>8685.623892100191</v>
      </c>
      <c r="I63" s="27">
        <v>-399.74871129542225</v>
      </c>
      <c r="J63" s="27">
        <v>-397.80675532181886</v>
      </c>
      <c r="K63" s="27">
        <v>-797.5554666172429</v>
      </c>
      <c r="L63" s="27"/>
      <c r="M63" s="24">
        <v>71.26503877937645</v>
      </c>
      <c r="N63" s="24">
        <v>53.11065261986306</v>
      </c>
      <c r="O63" s="24">
        <v>62.37292395894129</v>
      </c>
      <c r="P63" s="24">
        <v>71.56573456190732</v>
      </c>
      <c r="Q63" s="24">
        <v>53.99814958922463</v>
      </c>
      <c r="R63" s="24">
        <v>62.94949135277679</v>
      </c>
      <c r="S63" s="24">
        <v>0.30069578253086604</v>
      </c>
      <c r="T63" s="24">
        <v>0.8874969693615711</v>
      </c>
      <c r="U63" s="24">
        <v>0.5765673938354965</v>
      </c>
    </row>
    <row r="64" spans="1:21" ht="12.75">
      <c r="A64" s="21">
        <v>72041</v>
      </c>
      <c r="B64" s="22" t="s">
        <v>106</v>
      </c>
      <c r="C64" s="27">
        <v>4418.383892785571</v>
      </c>
      <c r="D64" s="27">
        <v>3030.1580661322646</v>
      </c>
      <c r="E64" s="27">
        <v>7448.541958917836</v>
      </c>
      <c r="F64" s="27">
        <v>2862.0373246492986</v>
      </c>
      <c r="G64" s="27">
        <v>1983.7189378757514</v>
      </c>
      <c r="H64" s="27">
        <v>4845.75626252505</v>
      </c>
      <c r="I64" s="27">
        <v>-1556.3465681362727</v>
      </c>
      <c r="J64" s="27">
        <v>-1046.4391282565132</v>
      </c>
      <c r="K64" s="27">
        <v>-2602.785696392786</v>
      </c>
      <c r="L64" s="27"/>
      <c r="M64" s="24">
        <v>69.89454864803561</v>
      </c>
      <c r="N64" s="24">
        <v>50.25554467422282</v>
      </c>
      <c r="O64" s="24">
        <v>60.307197465127004</v>
      </c>
      <c r="P64" s="24">
        <v>69.6407844200995</v>
      </c>
      <c r="Q64" s="24">
        <v>51.330996833808996</v>
      </c>
      <c r="R64" s="24">
        <v>60.65537783104627</v>
      </c>
      <c r="S64" s="24">
        <v>-0.2537642279361165</v>
      </c>
      <c r="T64" s="24">
        <v>1.0754521595861775</v>
      </c>
      <c r="U64" s="24">
        <v>0.34818036591926926</v>
      </c>
    </row>
    <row r="65" spans="1:21" ht="12.75">
      <c r="A65" s="21">
        <v>73042</v>
      </c>
      <c r="B65" s="22" t="s">
        <v>107</v>
      </c>
      <c r="C65" s="27">
        <v>5166.45183044316</v>
      </c>
      <c r="D65" s="27">
        <v>3523.0105973025047</v>
      </c>
      <c r="E65" s="27">
        <v>8689.462427745664</v>
      </c>
      <c r="F65" s="27">
        <v>4396.422720440882</v>
      </c>
      <c r="G65" s="27">
        <v>3122.72119238477</v>
      </c>
      <c r="H65" s="27">
        <v>7519.143912825652</v>
      </c>
      <c r="I65" s="27">
        <v>-770.0291100022787</v>
      </c>
      <c r="J65" s="27">
        <v>-400.2894049177348</v>
      </c>
      <c r="K65" s="27">
        <v>-1170.3185149200126</v>
      </c>
      <c r="L65" s="27"/>
      <c r="M65" s="24">
        <v>62.205187290869425</v>
      </c>
      <c r="N65" s="24">
        <v>45.33827420761219</v>
      </c>
      <c r="O65" s="24">
        <v>54.05239131466574</v>
      </c>
      <c r="P65" s="24">
        <v>61.87970252574129</v>
      </c>
      <c r="Q65" s="24">
        <v>45.659652743927396</v>
      </c>
      <c r="R65" s="24">
        <v>54.02011314550605</v>
      </c>
      <c r="S65" s="24">
        <v>-0.32548476512813806</v>
      </c>
      <c r="T65" s="24">
        <v>0.3213785363152084</v>
      </c>
      <c r="U65" s="24">
        <v>-0.03227816915968873</v>
      </c>
    </row>
    <row r="66" spans="1:21" ht="12.75">
      <c r="A66" s="21">
        <v>73107</v>
      </c>
      <c r="B66" s="22" t="s">
        <v>108</v>
      </c>
      <c r="C66" s="27">
        <v>7535.697495183044</v>
      </c>
      <c r="D66" s="27">
        <v>5374.40655105973</v>
      </c>
      <c r="E66" s="27">
        <v>12910.104046242774</v>
      </c>
      <c r="F66" s="27">
        <v>7450.300578034683</v>
      </c>
      <c r="G66" s="27">
        <v>5510.161464354527</v>
      </c>
      <c r="H66" s="27">
        <v>12960.462042389212</v>
      </c>
      <c r="I66" s="27">
        <v>-85.39691714836135</v>
      </c>
      <c r="J66" s="27">
        <v>135.754913294797</v>
      </c>
      <c r="K66" s="27">
        <v>50.35799614643838</v>
      </c>
      <c r="L66" s="27"/>
      <c r="M66" s="24">
        <v>63.75648288999572</v>
      </c>
      <c r="N66" s="24">
        <v>46.1956897976597</v>
      </c>
      <c r="O66" s="24">
        <v>55.04553284687903</v>
      </c>
      <c r="P66" s="24">
        <v>62.82402038986999</v>
      </c>
      <c r="Q66" s="24">
        <v>47.32189509064349</v>
      </c>
      <c r="R66" s="24">
        <v>55.143862665996735</v>
      </c>
      <c r="S66" s="24">
        <v>-0.9324625001257303</v>
      </c>
      <c r="T66" s="24">
        <v>1.1262052929837836</v>
      </c>
      <c r="U66" s="24">
        <v>0.09832981911770844</v>
      </c>
    </row>
    <row r="67" spans="1:21" ht="12.75">
      <c r="A67" s="21"/>
      <c r="B67" s="2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12.75">
      <c r="A68" s="21"/>
      <c r="B68" s="2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12.75">
      <c r="A69" s="21"/>
      <c r="B69" s="2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2.75">
      <c r="A70" s="21"/>
      <c r="B70" s="2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12.75">
      <c r="A71" s="21"/>
      <c r="B71" s="2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4"/>
      <c r="N71" s="24"/>
      <c r="O71" s="24"/>
      <c r="P71" s="24"/>
      <c r="Q71" s="24"/>
      <c r="R71" s="24"/>
      <c r="S71" s="24"/>
      <c r="T71" s="24"/>
      <c r="U71" s="24"/>
    </row>
    <row r="72" spans="1:21" ht="12.75">
      <c r="A72" s="21"/>
      <c r="B72" s="22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4"/>
      <c r="N72" s="24"/>
      <c r="O72" s="24"/>
      <c r="P72" s="24"/>
      <c r="Q72" s="24"/>
      <c r="R72" s="24"/>
      <c r="S72" s="24"/>
      <c r="T72" s="24"/>
      <c r="U72" s="24"/>
    </row>
    <row r="73" spans="1:21" ht="12.75">
      <c r="A73" s="21"/>
      <c r="B73" s="2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4"/>
      <c r="N73" s="24"/>
      <c r="O73" s="24"/>
      <c r="P73" s="24"/>
      <c r="Q73" s="24"/>
      <c r="R73" s="24"/>
      <c r="S73" s="24"/>
      <c r="T73" s="24"/>
      <c r="U73" s="24"/>
    </row>
    <row r="74" spans="1:21" ht="12.75">
      <c r="A74" s="21"/>
      <c r="B74" s="2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2.75">
      <c r="A75" s="21"/>
      <c r="B75" s="22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2.75">
      <c r="A76" s="21"/>
      <c r="B76" s="22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2.75">
      <c r="A77" s="21"/>
      <c r="B77" s="22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2.75">
      <c r="A78" s="21"/>
      <c r="B78" s="22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12.75">
      <c r="A79" s="21"/>
      <c r="B79" s="22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12.75">
      <c r="A80" s="21"/>
      <c r="B80" s="22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2.75">
      <c r="A81" s="21"/>
      <c r="B81" s="22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2.75">
      <c r="A82" s="21"/>
      <c r="B82" s="22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2.75">
      <c r="A83" s="21"/>
      <c r="B83" s="22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2.75">
      <c r="A84" s="21"/>
      <c r="B84" s="22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2.75">
      <c r="A85" s="21"/>
      <c r="B85" s="2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4"/>
      <c r="N85" s="24"/>
      <c r="O85" s="24"/>
      <c r="P85" s="24"/>
      <c r="Q85" s="24"/>
      <c r="R85" s="24"/>
      <c r="S85" s="24"/>
      <c r="T85" s="24"/>
      <c r="U85" s="24"/>
    </row>
    <row r="86" spans="1:21" ht="12.75">
      <c r="A86" s="21"/>
      <c r="B86" s="2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4"/>
      <c r="N86" s="24"/>
      <c r="O86" s="24"/>
      <c r="P86" s="24"/>
      <c r="Q86" s="24"/>
      <c r="R86" s="24"/>
      <c r="S86" s="24"/>
      <c r="T86" s="24"/>
      <c r="U86" s="24"/>
    </row>
  </sheetData>
  <sheetProtection/>
  <mergeCells count="6">
    <mergeCell ref="P9:R9"/>
    <mergeCell ref="S9:U9"/>
    <mergeCell ref="C9:E9"/>
    <mergeCell ref="F9:H9"/>
    <mergeCell ref="I9:K9"/>
    <mergeCell ref="M9:O9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39" max="255" man="1"/>
  </rowBreaks>
  <colBreaks count="1" manualBreakCount="1">
    <brk id="2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/>
  <dimension ref="A3:R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3.140625" style="1" customWidth="1"/>
    <col min="3" max="5" width="12.57421875" style="1" customWidth="1"/>
    <col min="6" max="6" width="3.7109375" style="1" customWidth="1"/>
    <col min="7" max="18" width="9.28125" style="1" customWidth="1"/>
    <col min="19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="3" customFormat="1" ht="12.75" customHeight="1">
      <c r="A5" s="17" t="s">
        <v>57</v>
      </c>
    </row>
    <row r="7" s="4" customFormat="1" ht="12.75">
      <c r="A7" s="18" t="s">
        <v>41</v>
      </c>
    </row>
    <row r="9" spans="1:18" ht="12.75">
      <c r="A9" s="21"/>
      <c r="B9" s="22"/>
      <c r="C9" s="34" t="s">
        <v>42</v>
      </c>
      <c r="D9" s="34"/>
      <c r="E9" s="34"/>
      <c r="F9" s="19"/>
      <c r="G9" s="34" t="s">
        <v>43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2.75">
      <c r="A10" s="23"/>
      <c r="B10" s="23"/>
      <c r="C10" s="20" t="s">
        <v>31</v>
      </c>
      <c r="D10" s="20" t="s">
        <v>32</v>
      </c>
      <c r="E10" s="20" t="s">
        <v>21</v>
      </c>
      <c r="F10" s="20"/>
      <c r="G10" s="34" t="s">
        <v>31</v>
      </c>
      <c r="H10" s="34"/>
      <c r="I10" s="34"/>
      <c r="J10" s="34"/>
      <c r="K10" s="34" t="s">
        <v>32</v>
      </c>
      <c r="L10" s="34"/>
      <c r="M10" s="34"/>
      <c r="N10" s="34"/>
      <c r="O10" s="34" t="s">
        <v>21</v>
      </c>
      <c r="P10" s="34"/>
      <c r="Q10" s="34"/>
      <c r="R10" s="34"/>
    </row>
    <row r="11" spans="1:18" ht="12.75">
      <c r="A11" s="23"/>
      <c r="B11" s="23"/>
      <c r="C11" s="20" t="s">
        <v>5</v>
      </c>
      <c r="D11" s="20" t="s">
        <v>5</v>
      </c>
      <c r="E11" s="20" t="s">
        <v>5</v>
      </c>
      <c r="F11" s="20"/>
      <c r="G11" s="20" t="s">
        <v>5</v>
      </c>
      <c r="H11" s="20" t="s">
        <v>6</v>
      </c>
      <c r="I11" s="20" t="s">
        <v>7</v>
      </c>
      <c r="J11" s="20" t="s">
        <v>8</v>
      </c>
      <c r="K11" s="20" t="s">
        <v>5</v>
      </c>
      <c r="L11" s="20" t="s">
        <v>6</v>
      </c>
      <c r="M11" s="20" t="s">
        <v>7</v>
      </c>
      <c r="N11" s="20" t="s">
        <v>8</v>
      </c>
      <c r="O11" s="20" t="s">
        <v>5</v>
      </c>
      <c r="P11" s="20" t="s">
        <v>6</v>
      </c>
      <c r="Q11" s="20" t="s">
        <v>7</v>
      </c>
      <c r="R11" s="20" t="s">
        <v>8</v>
      </c>
    </row>
    <row r="12" spans="1:18" ht="12.75">
      <c r="A12" s="21"/>
      <c r="B12" s="22" t="s">
        <v>10</v>
      </c>
      <c r="C12" s="27">
        <v>103469.33333333333</v>
      </c>
      <c r="D12" s="27">
        <v>119075.16666666666</v>
      </c>
      <c r="E12" s="27">
        <v>222544.5</v>
      </c>
      <c r="F12" s="22"/>
      <c r="G12" s="24">
        <v>6.73776873640651</v>
      </c>
      <c r="H12" s="24">
        <v>17.82095896832972</v>
      </c>
      <c r="I12" s="24">
        <v>6.007367952705834</v>
      </c>
      <c r="J12" s="24">
        <v>3.823400494033717</v>
      </c>
      <c r="K12" s="24">
        <v>9.670541571630169</v>
      </c>
      <c r="L12" s="24">
        <v>19.263569818438416</v>
      </c>
      <c r="M12" s="24">
        <v>8.784502844903455</v>
      </c>
      <c r="N12" s="24">
        <v>7.010244667429726</v>
      </c>
      <c r="O12" s="24">
        <v>8.042865696245947</v>
      </c>
      <c r="P12" s="24">
        <v>18.496991015892565</v>
      </c>
      <c r="Q12" s="24">
        <v>7.285727280472257</v>
      </c>
      <c r="R12" s="24">
        <v>5.028504937569032</v>
      </c>
    </row>
    <row r="13" spans="1:18" ht="12.75">
      <c r="A13" s="21" t="s">
        <v>11</v>
      </c>
      <c r="B13" s="22" t="s">
        <v>49</v>
      </c>
      <c r="C13" s="27">
        <v>16032.66666666667</v>
      </c>
      <c r="D13" s="27">
        <v>20906.25</v>
      </c>
      <c r="E13" s="27">
        <v>36938.916666666664</v>
      </c>
      <c r="F13" s="22"/>
      <c r="G13" s="24">
        <v>7.809954328310385</v>
      </c>
      <c r="H13" s="24">
        <v>19.696869045419565</v>
      </c>
      <c r="I13" s="24">
        <v>6.941430538032035</v>
      </c>
      <c r="J13" s="24">
        <v>3.787863459118575</v>
      </c>
      <c r="K13" s="24">
        <v>13.102472810593891</v>
      </c>
      <c r="L13" s="24">
        <v>23.113582630637232</v>
      </c>
      <c r="M13" s="24">
        <v>12.268598967347275</v>
      </c>
      <c r="N13" s="24">
        <v>8.52279827759464</v>
      </c>
      <c r="O13" s="24">
        <v>10.124561703970397</v>
      </c>
      <c r="P13" s="24">
        <v>21.265637699776967</v>
      </c>
      <c r="Q13" s="24">
        <v>9.345671248096512</v>
      </c>
      <c r="R13" s="24">
        <v>5.52431121372514</v>
      </c>
    </row>
    <row r="14" spans="1:18" ht="12.75">
      <c r="A14" s="21"/>
      <c r="B14" s="22"/>
      <c r="C14" s="27"/>
      <c r="D14" s="27"/>
      <c r="E14" s="27"/>
      <c r="F14" s="22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2.75">
      <c r="A15" s="21" t="s">
        <v>59</v>
      </c>
      <c r="B15" s="22" t="s">
        <v>60</v>
      </c>
      <c r="C15" s="27">
        <v>5644.833333333334</v>
      </c>
      <c r="D15" s="27">
        <v>6746.5</v>
      </c>
      <c r="E15" s="27">
        <v>12391.333333333332</v>
      </c>
      <c r="F15" s="22"/>
      <c r="G15" s="24">
        <v>9.895486202536539</v>
      </c>
      <c r="H15" s="24">
        <v>23.283150599986556</v>
      </c>
      <c r="I15" s="24">
        <v>9.221944885935107</v>
      </c>
      <c r="J15" s="24">
        <v>4.106352129635934</v>
      </c>
      <c r="K15" s="24">
        <v>14.805085276372457</v>
      </c>
      <c r="L15" s="24">
        <v>25.677106389635668</v>
      </c>
      <c r="M15" s="24">
        <v>14.085722849149912</v>
      </c>
      <c r="N15" s="24">
        <v>8.844922935944835</v>
      </c>
      <c r="O15" s="24">
        <v>12.075754103327652</v>
      </c>
      <c r="P15" s="24">
        <v>24.405252608880573</v>
      </c>
      <c r="Q15" s="24">
        <v>11.431753523183188</v>
      </c>
      <c r="R15" s="24">
        <v>5.929403722704187</v>
      </c>
    </row>
    <row r="16" spans="1:18" ht="12.75">
      <c r="A16" s="21">
        <v>71002</v>
      </c>
      <c r="B16" s="22" t="s">
        <v>61</v>
      </c>
      <c r="C16" s="27">
        <v>139.33333333333331</v>
      </c>
      <c r="D16" s="27">
        <v>202.08333333333334</v>
      </c>
      <c r="E16" s="27">
        <v>341.4166666666667</v>
      </c>
      <c r="F16" s="22"/>
      <c r="G16" s="24">
        <v>7.46574585165466</v>
      </c>
      <c r="H16" s="24">
        <v>18.45071262448566</v>
      </c>
      <c r="I16" s="24">
        <v>6.684556771165219</v>
      </c>
      <c r="J16" s="24">
        <v>4.065875107886818</v>
      </c>
      <c r="K16" s="24">
        <v>13.571061194359984</v>
      </c>
      <c r="L16" s="24">
        <v>24.192489974480498</v>
      </c>
      <c r="M16" s="24">
        <v>12.591022181728984</v>
      </c>
      <c r="N16" s="24">
        <v>10.342280226545187</v>
      </c>
      <c r="O16" s="24">
        <v>10.175210364789992</v>
      </c>
      <c r="P16" s="24">
        <v>21.03398504133316</v>
      </c>
      <c r="Q16" s="24">
        <v>9.4047605598798</v>
      </c>
      <c r="R16" s="24">
        <v>6.340447683498179</v>
      </c>
    </row>
    <row r="17" spans="1:18" ht="12.75">
      <c r="A17" s="21">
        <v>71011</v>
      </c>
      <c r="B17" s="22" t="s">
        <v>62</v>
      </c>
      <c r="C17" s="27">
        <v>311.25</v>
      </c>
      <c r="D17" s="27">
        <v>411.75</v>
      </c>
      <c r="E17" s="27">
        <v>723</v>
      </c>
      <c r="F17" s="22"/>
      <c r="G17" s="24">
        <v>6.454300818227765</v>
      </c>
      <c r="H17" s="24">
        <v>16.819190645195985</v>
      </c>
      <c r="I17" s="24">
        <v>5.7138465048468055</v>
      </c>
      <c r="J17" s="24">
        <v>3.6992317950386364</v>
      </c>
      <c r="K17" s="24">
        <v>10.975013046981614</v>
      </c>
      <c r="L17" s="24">
        <v>24.069564296680607</v>
      </c>
      <c r="M17" s="24">
        <v>9.703753769457121</v>
      </c>
      <c r="N17" s="24">
        <v>6.696579749407383</v>
      </c>
      <c r="O17" s="24">
        <v>8.432401571071432</v>
      </c>
      <c r="P17" s="24">
        <v>20.30001423313881</v>
      </c>
      <c r="Q17" s="24">
        <v>7.48753879898273</v>
      </c>
      <c r="R17" s="24">
        <v>4.842373309124606</v>
      </c>
    </row>
    <row r="18" spans="1:18" ht="12.75">
      <c r="A18" s="21">
        <v>71016</v>
      </c>
      <c r="B18" s="22" t="s">
        <v>63</v>
      </c>
      <c r="C18" s="27">
        <v>2316.3333333333335</v>
      </c>
      <c r="D18" s="27">
        <v>2468.583333333333</v>
      </c>
      <c r="E18" s="27">
        <v>4784.916666666666</v>
      </c>
      <c r="F18" s="22"/>
      <c r="G18" s="24">
        <v>15.235825556693374</v>
      </c>
      <c r="H18" s="24">
        <v>28.311570645933166</v>
      </c>
      <c r="I18" s="24">
        <v>14.632221401104228</v>
      </c>
      <c r="J18" s="24">
        <v>5.9026626282598675</v>
      </c>
      <c r="K18" s="24">
        <v>20.90636632550707</v>
      </c>
      <c r="L18" s="24">
        <v>33.64319364110809</v>
      </c>
      <c r="M18" s="24">
        <v>19.983472585966542</v>
      </c>
      <c r="N18" s="24">
        <v>11.314461643718463</v>
      </c>
      <c r="O18" s="24">
        <v>17.714690756158767</v>
      </c>
      <c r="P18" s="24">
        <v>30.683076698415245</v>
      </c>
      <c r="Q18" s="24">
        <v>17.01669310603864</v>
      </c>
      <c r="R18" s="24">
        <v>8.005266362939238</v>
      </c>
    </row>
    <row r="19" spans="1:18" ht="12.75">
      <c r="A19" s="21">
        <v>71022</v>
      </c>
      <c r="B19" s="22" t="s">
        <v>64</v>
      </c>
      <c r="C19" s="27">
        <v>1551.416666666667</v>
      </c>
      <c r="D19" s="27">
        <v>1757.0833333333335</v>
      </c>
      <c r="E19" s="27">
        <v>3308.5</v>
      </c>
      <c r="F19" s="22"/>
      <c r="G19" s="24">
        <v>8.479132987684993</v>
      </c>
      <c r="H19" s="24">
        <v>23.480765122508338</v>
      </c>
      <c r="I19" s="24">
        <v>8.046915583669305</v>
      </c>
      <c r="J19" s="24">
        <v>3.462134543652888</v>
      </c>
      <c r="K19" s="24">
        <v>11.564571909079326</v>
      </c>
      <c r="L19" s="24">
        <v>22.04816835868449</v>
      </c>
      <c r="M19" s="24">
        <v>11.19832563459281</v>
      </c>
      <c r="N19" s="24">
        <v>6.467696384365958</v>
      </c>
      <c r="O19" s="24">
        <v>9.878905436870895</v>
      </c>
      <c r="P19" s="24">
        <v>22.771710224635875</v>
      </c>
      <c r="Q19" s="24">
        <v>9.509010200443898</v>
      </c>
      <c r="R19" s="24">
        <v>4.658977430382607</v>
      </c>
    </row>
    <row r="20" spans="1:18" ht="12.75">
      <c r="A20" s="21">
        <v>71047</v>
      </c>
      <c r="B20" s="22" t="s">
        <v>65</v>
      </c>
      <c r="C20" s="27">
        <v>133.75</v>
      </c>
      <c r="D20" s="27">
        <v>238.41666666666663</v>
      </c>
      <c r="E20" s="27">
        <v>372.1666666666667</v>
      </c>
      <c r="F20" s="22"/>
      <c r="G20" s="24">
        <v>5.371459406635812</v>
      </c>
      <c r="H20" s="24">
        <v>11.89660529071789</v>
      </c>
      <c r="I20" s="24">
        <v>4.765134924750834</v>
      </c>
      <c r="J20" s="24">
        <v>3.5729003332655065</v>
      </c>
      <c r="K20" s="24">
        <v>12.160774584727996</v>
      </c>
      <c r="L20" s="24">
        <v>21.07500531376202</v>
      </c>
      <c r="M20" s="24">
        <v>10.851325666552771</v>
      </c>
      <c r="N20" s="24">
        <v>11.421745539572004</v>
      </c>
      <c r="O20" s="24">
        <v>8.362260850895217</v>
      </c>
      <c r="P20" s="24">
        <v>16.039714377950297</v>
      </c>
      <c r="Q20" s="24">
        <v>7.573950022093917</v>
      </c>
      <c r="R20" s="24">
        <v>6.205151867114286</v>
      </c>
    </row>
    <row r="21" spans="1:18" ht="12.75">
      <c r="A21" s="21">
        <v>71066</v>
      </c>
      <c r="B21" s="22" t="s">
        <v>66</v>
      </c>
      <c r="C21" s="27">
        <v>346.41666666666663</v>
      </c>
      <c r="D21" s="27">
        <v>502.1666666666667</v>
      </c>
      <c r="E21" s="27">
        <v>848.5833333333333</v>
      </c>
      <c r="F21" s="22"/>
      <c r="G21" s="24">
        <v>6.714416293348699</v>
      </c>
      <c r="H21" s="24">
        <v>17.167951706023036</v>
      </c>
      <c r="I21" s="24">
        <v>6.054619680443456</v>
      </c>
      <c r="J21" s="24">
        <v>3.420871496018945</v>
      </c>
      <c r="K21" s="24">
        <v>12.093410139825455</v>
      </c>
      <c r="L21" s="24">
        <v>19.291508723406885</v>
      </c>
      <c r="M21" s="24">
        <v>11.709311010360643</v>
      </c>
      <c r="N21" s="24">
        <v>8.464725622902568</v>
      </c>
      <c r="O21" s="24">
        <v>9.113091003403552</v>
      </c>
      <c r="P21" s="24">
        <v>18.162699661293008</v>
      </c>
      <c r="Q21" s="24">
        <v>8.642752009060771</v>
      </c>
      <c r="R21" s="24">
        <v>5.361000989412612</v>
      </c>
    </row>
    <row r="22" spans="1:18" ht="12.75">
      <c r="A22" s="21">
        <v>71067</v>
      </c>
      <c r="B22" s="22" t="s">
        <v>67</v>
      </c>
      <c r="C22" s="27">
        <v>111.83333333333333</v>
      </c>
      <c r="D22" s="27">
        <v>181.41666666666669</v>
      </c>
      <c r="E22" s="27">
        <v>293.25</v>
      </c>
      <c r="F22" s="22"/>
      <c r="G22" s="24">
        <v>6.327076303435641</v>
      </c>
      <c r="H22" s="24">
        <v>20.621712099473935</v>
      </c>
      <c r="I22" s="24">
        <v>5.189453500465807</v>
      </c>
      <c r="J22" s="24">
        <v>2.8576896089813095</v>
      </c>
      <c r="K22" s="24">
        <v>13.257529622605396</v>
      </c>
      <c r="L22" s="24">
        <v>24.377737421215684</v>
      </c>
      <c r="M22" s="24">
        <v>12.071062644177477</v>
      </c>
      <c r="N22" s="24">
        <v>9.984533424987111</v>
      </c>
      <c r="O22" s="24">
        <v>9.351261678162928</v>
      </c>
      <c r="P22" s="24">
        <v>22.396043601130398</v>
      </c>
      <c r="Q22" s="24">
        <v>8.29547175526276</v>
      </c>
      <c r="R22" s="24">
        <v>5.406568191596157</v>
      </c>
    </row>
    <row r="23" spans="1:18" ht="12.75">
      <c r="A23" s="21">
        <v>72039</v>
      </c>
      <c r="B23" s="22" t="s">
        <v>68</v>
      </c>
      <c r="C23" s="27">
        <v>734.5</v>
      </c>
      <c r="D23" s="27">
        <v>985</v>
      </c>
      <c r="E23" s="27">
        <v>1719.5</v>
      </c>
      <c r="F23" s="22"/>
      <c r="G23" s="24">
        <v>9.873725875575472</v>
      </c>
      <c r="H23" s="24">
        <v>23.09051540159601</v>
      </c>
      <c r="I23" s="24">
        <v>8.582010531322872</v>
      </c>
      <c r="J23" s="24">
        <v>4.205830357688365</v>
      </c>
      <c r="K23" s="24">
        <v>16.851434666020285</v>
      </c>
      <c r="L23" s="24">
        <v>22.949948538567682</v>
      </c>
      <c r="M23" s="24">
        <v>16.145159605446466</v>
      </c>
      <c r="N23" s="24">
        <v>13.034225259585913</v>
      </c>
      <c r="O23" s="24">
        <v>12.944012620265408</v>
      </c>
      <c r="P23" s="24">
        <v>23.02397404156813</v>
      </c>
      <c r="Q23" s="24">
        <v>11.97807664414723</v>
      </c>
      <c r="R23" s="24">
        <v>7.423269627722899</v>
      </c>
    </row>
    <row r="24" spans="1:18" ht="12.75">
      <c r="A24" s="21"/>
      <c r="B24" s="22"/>
      <c r="C24" s="27"/>
      <c r="D24" s="27"/>
      <c r="E24" s="27"/>
      <c r="F24" s="2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2.75">
      <c r="A25" s="21" t="s">
        <v>59</v>
      </c>
      <c r="B25" s="22" t="s">
        <v>69</v>
      </c>
      <c r="C25" s="27">
        <v>3137.333333333334</v>
      </c>
      <c r="D25" s="27">
        <v>4003.666666666667</v>
      </c>
      <c r="E25" s="27">
        <v>7141</v>
      </c>
      <c r="F25" s="22"/>
      <c r="G25" s="24">
        <v>6.579264660680993</v>
      </c>
      <c r="H25" s="24">
        <v>18.455746857643774</v>
      </c>
      <c r="I25" s="24">
        <v>5.8978925609056505</v>
      </c>
      <c r="J25" s="24">
        <v>3.2863920597663703</v>
      </c>
      <c r="K25" s="24">
        <v>10.843348542209165</v>
      </c>
      <c r="L25" s="24">
        <v>19.823658020582336</v>
      </c>
      <c r="M25" s="24">
        <v>10.35435148050609</v>
      </c>
      <c r="N25" s="24">
        <v>6.916474771202477</v>
      </c>
      <c r="O25" s="24">
        <v>8.440104660732304</v>
      </c>
      <c r="P25" s="24">
        <v>19.08720665668369</v>
      </c>
      <c r="Q25" s="24">
        <v>7.914470742810856</v>
      </c>
      <c r="R25" s="24">
        <v>4.609518490359152</v>
      </c>
    </row>
    <row r="26" spans="1:18" ht="12.75">
      <c r="A26" s="21">
        <v>71017</v>
      </c>
      <c r="B26" s="22" t="s">
        <v>70</v>
      </c>
      <c r="C26" s="27">
        <v>120.41666666666667</v>
      </c>
      <c r="D26" s="27">
        <v>155.16666666666669</v>
      </c>
      <c r="E26" s="27">
        <v>275.58333333333337</v>
      </c>
      <c r="F26" s="22"/>
      <c r="G26" s="24">
        <v>6.072344647431805</v>
      </c>
      <c r="H26" s="24">
        <v>19.11162448808149</v>
      </c>
      <c r="I26" s="24">
        <v>5.381739506118242</v>
      </c>
      <c r="J26" s="24">
        <v>2.5921880832423185</v>
      </c>
      <c r="K26" s="24">
        <v>10.182568542628665</v>
      </c>
      <c r="L26" s="24">
        <v>23.52373431604809</v>
      </c>
      <c r="M26" s="24">
        <v>9.066693561645916</v>
      </c>
      <c r="N26" s="24">
        <v>7.9755211702074735</v>
      </c>
      <c r="O26" s="24">
        <v>7.8583618732247205</v>
      </c>
      <c r="P26" s="24">
        <v>20.99963204649731</v>
      </c>
      <c r="Q26" s="24">
        <v>7.042836839856658</v>
      </c>
      <c r="R26" s="24">
        <v>4.601306736451708</v>
      </c>
    </row>
    <row r="27" spans="1:18" ht="12.75">
      <c r="A27" s="21">
        <v>71045</v>
      </c>
      <c r="B27" s="22" t="s">
        <v>71</v>
      </c>
      <c r="C27" s="27">
        <v>89.5</v>
      </c>
      <c r="D27" s="27">
        <v>128</v>
      </c>
      <c r="E27" s="27">
        <v>217.5</v>
      </c>
      <c r="F27" s="22"/>
      <c r="G27" s="24">
        <v>5.105105784835884</v>
      </c>
      <c r="H27" s="24">
        <v>13.762339432489364</v>
      </c>
      <c r="I27" s="24">
        <v>5.029815662501546</v>
      </c>
      <c r="J27" s="24">
        <v>2.256652729475206</v>
      </c>
      <c r="K27" s="24">
        <v>9.356046652608619</v>
      </c>
      <c r="L27" s="24">
        <v>17.2250497897765</v>
      </c>
      <c r="M27" s="24">
        <v>8.942389695430975</v>
      </c>
      <c r="N27" s="24">
        <v>6.468944766817107</v>
      </c>
      <c r="O27" s="24">
        <v>6.9683708937975</v>
      </c>
      <c r="P27" s="24">
        <v>15.433918728368157</v>
      </c>
      <c r="Q27" s="24">
        <v>6.8175832444973965</v>
      </c>
      <c r="R27" s="24">
        <v>3.7433628318584065</v>
      </c>
    </row>
    <row r="28" spans="1:18" ht="12.75">
      <c r="A28" s="21">
        <v>71053</v>
      </c>
      <c r="B28" s="22" t="s">
        <v>72</v>
      </c>
      <c r="C28" s="27">
        <v>684</v>
      </c>
      <c r="D28" s="27">
        <v>793.9166666666667</v>
      </c>
      <c r="E28" s="27">
        <v>1477.9166666666665</v>
      </c>
      <c r="F28" s="22"/>
      <c r="G28" s="24">
        <v>6.89765867850339</v>
      </c>
      <c r="H28" s="24">
        <v>20.7552084410027</v>
      </c>
      <c r="I28" s="24">
        <v>6.186421961546277</v>
      </c>
      <c r="J28" s="24">
        <v>2.849937315956734</v>
      </c>
      <c r="K28" s="24">
        <v>10.288192498377454</v>
      </c>
      <c r="L28" s="24">
        <v>20.47801285291357</v>
      </c>
      <c r="M28" s="24">
        <v>9.533012817389128</v>
      </c>
      <c r="N28" s="24">
        <v>6.713917525773196</v>
      </c>
      <c r="O28" s="24">
        <v>8.381451259982361</v>
      </c>
      <c r="P28" s="24">
        <v>20.627132441581665</v>
      </c>
      <c r="Q28" s="24">
        <v>7.713522748187077</v>
      </c>
      <c r="R28" s="24">
        <v>4.245889122702471</v>
      </c>
    </row>
    <row r="29" spans="1:18" ht="12.75">
      <c r="A29" s="21">
        <v>73001</v>
      </c>
      <c r="B29" s="22" t="s">
        <v>73</v>
      </c>
      <c r="C29" s="27">
        <v>144.58333333333334</v>
      </c>
      <c r="D29" s="27">
        <v>225.41666666666669</v>
      </c>
      <c r="E29" s="27">
        <v>370</v>
      </c>
      <c r="F29" s="22"/>
      <c r="G29" s="24">
        <v>4.860229559695953</v>
      </c>
      <c r="H29" s="24">
        <v>15.082088000384283</v>
      </c>
      <c r="I29" s="24">
        <v>4.176296248335327</v>
      </c>
      <c r="J29" s="24">
        <v>2.7302316029069207</v>
      </c>
      <c r="K29" s="24">
        <v>9.560033049449896</v>
      </c>
      <c r="L29" s="24">
        <v>16.389891607461955</v>
      </c>
      <c r="M29" s="24">
        <v>9.162452563657112</v>
      </c>
      <c r="N29" s="24">
        <v>6.6403493311305475</v>
      </c>
      <c r="O29" s="24">
        <v>6.938282338260901</v>
      </c>
      <c r="P29" s="24">
        <v>15.714104603507014</v>
      </c>
      <c r="Q29" s="24">
        <v>6.461567166919585</v>
      </c>
      <c r="R29" s="24">
        <v>4.129735790901366</v>
      </c>
    </row>
    <row r="30" spans="1:18" ht="12.75">
      <c r="A30" s="21">
        <v>73006</v>
      </c>
      <c r="B30" s="22" t="s">
        <v>74</v>
      </c>
      <c r="C30" s="27">
        <v>560.5833333333333</v>
      </c>
      <c r="D30" s="27">
        <v>722.5</v>
      </c>
      <c r="E30" s="27">
        <v>1283.0833333333335</v>
      </c>
      <c r="F30" s="22"/>
      <c r="G30" s="24">
        <v>7.388093902359823</v>
      </c>
      <c r="H30" s="24">
        <v>19.06532953897945</v>
      </c>
      <c r="I30" s="24">
        <v>6.669305189205222</v>
      </c>
      <c r="J30" s="24">
        <v>3.965498917675022</v>
      </c>
      <c r="K30" s="24">
        <v>11.9870118208299</v>
      </c>
      <c r="L30" s="24">
        <v>20.99500339516901</v>
      </c>
      <c r="M30" s="24">
        <v>11.617317251824085</v>
      </c>
      <c r="N30" s="24">
        <v>6.401010843848096</v>
      </c>
      <c r="O30" s="24">
        <v>9.424031374291424</v>
      </c>
      <c r="P30" s="24">
        <v>20.0143941473028</v>
      </c>
      <c r="Q30" s="24">
        <v>8.901041244347512</v>
      </c>
      <c r="R30" s="24">
        <v>4.885676382963119</v>
      </c>
    </row>
    <row r="31" spans="1:18" ht="12.75">
      <c r="A31" s="21">
        <v>73009</v>
      </c>
      <c r="B31" s="22" t="s">
        <v>75</v>
      </c>
      <c r="C31" s="27">
        <v>143.5</v>
      </c>
      <c r="D31" s="27">
        <v>190.5</v>
      </c>
      <c r="E31" s="27">
        <v>334</v>
      </c>
      <c r="F31" s="22"/>
      <c r="G31" s="24">
        <v>5.356539863613267</v>
      </c>
      <c r="H31" s="24">
        <v>13.23813446112787</v>
      </c>
      <c r="I31" s="24">
        <v>5.2823917982006865</v>
      </c>
      <c r="J31" s="24">
        <v>2.096542363454467</v>
      </c>
      <c r="K31" s="24">
        <v>9.320784133903212</v>
      </c>
      <c r="L31" s="24">
        <v>20.602199202181005</v>
      </c>
      <c r="M31" s="24">
        <v>8.106663091497772</v>
      </c>
      <c r="N31" s="24">
        <v>7.7873180409285006</v>
      </c>
      <c r="O31" s="24">
        <v>7.072094352687099</v>
      </c>
      <c r="P31" s="24">
        <v>16.459116558053413</v>
      </c>
      <c r="Q31" s="24">
        <v>6.557214148809612</v>
      </c>
      <c r="R31" s="24">
        <v>4.179663989263701</v>
      </c>
    </row>
    <row r="32" spans="1:18" ht="12.75">
      <c r="A32" s="21">
        <v>73022</v>
      </c>
      <c r="B32" s="22" t="s">
        <v>76</v>
      </c>
      <c r="C32" s="27">
        <v>113.58333333333334</v>
      </c>
      <c r="D32" s="27">
        <v>159.91666666666669</v>
      </c>
      <c r="E32" s="27">
        <v>273.5</v>
      </c>
      <c r="F32" s="22"/>
      <c r="G32" s="24">
        <v>6.187227126514113</v>
      </c>
      <c r="H32" s="24">
        <v>16.735056100261385</v>
      </c>
      <c r="I32" s="24">
        <v>5.427329653329716</v>
      </c>
      <c r="J32" s="24">
        <v>4.128536432130213</v>
      </c>
      <c r="K32" s="24">
        <v>12.132737344090962</v>
      </c>
      <c r="L32" s="24">
        <v>18.177704986688205</v>
      </c>
      <c r="M32" s="24">
        <v>12.453931830664839</v>
      </c>
      <c r="N32" s="24">
        <v>6.917010579335828</v>
      </c>
      <c r="O32" s="24">
        <v>8.671994418506902</v>
      </c>
      <c r="P32" s="24">
        <v>17.3594701849562</v>
      </c>
      <c r="Q32" s="24">
        <v>8.48529204062504</v>
      </c>
      <c r="R32" s="24">
        <v>5.094325807642842</v>
      </c>
    </row>
    <row r="33" spans="1:18" ht="12.75">
      <c r="A33" s="21">
        <v>73028</v>
      </c>
      <c r="B33" s="22" t="s">
        <v>77</v>
      </c>
      <c r="C33" s="27">
        <v>1.6666666666666667</v>
      </c>
      <c r="D33" s="27">
        <v>0.3333333333333333</v>
      </c>
      <c r="E33" s="27">
        <v>2</v>
      </c>
      <c r="F33" s="22"/>
      <c r="G33" s="24">
        <v>6.896551724137931</v>
      </c>
      <c r="H33" s="24">
        <v>0</v>
      </c>
      <c r="I33" s="24">
        <v>6.3583815028901745</v>
      </c>
      <c r="J33" s="24">
        <v>9.67741935483871</v>
      </c>
      <c r="K33" s="24">
        <v>2.1052631578947367</v>
      </c>
      <c r="L33" s="24">
        <v>100</v>
      </c>
      <c r="M33" s="24">
        <v>2.857142857142857</v>
      </c>
      <c r="N33" s="24">
        <v>0</v>
      </c>
      <c r="O33" s="24">
        <v>5</v>
      </c>
      <c r="P33" s="24">
        <v>4</v>
      </c>
      <c r="Q33" s="24">
        <v>5.035971223021582</v>
      </c>
      <c r="R33" s="24">
        <v>5.084745762711865</v>
      </c>
    </row>
    <row r="34" spans="1:18" ht="12.75">
      <c r="A34" s="21">
        <v>73032</v>
      </c>
      <c r="B34" s="22" t="s">
        <v>78</v>
      </c>
      <c r="C34" s="27">
        <v>139.41666666666666</v>
      </c>
      <c r="D34" s="27">
        <v>191.91666666666666</v>
      </c>
      <c r="E34" s="27">
        <v>331.3333333333333</v>
      </c>
      <c r="F34" s="22"/>
      <c r="G34" s="24">
        <v>5.694135922757952</v>
      </c>
      <c r="H34" s="24">
        <v>17.887427103261523</v>
      </c>
      <c r="I34" s="24">
        <v>4.806164390593416</v>
      </c>
      <c r="J34" s="24">
        <v>2.566071200887531</v>
      </c>
      <c r="K34" s="24">
        <v>10.26765288473527</v>
      </c>
      <c r="L34" s="24">
        <v>15.369733123504286</v>
      </c>
      <c r="M34" s="24">
        <v>10.170051613630648</v>
      </c>
      <c r="N34" s="24">
        <v>6.76087057886631</v>
      </c>
      <c r="O34" s="24">
        <v>7.674080469893174</v>
      </c>
      <c r="P34" s="24">
        <v>16.699803093741334</v>
      </c>
      <c r="Q34" s="24">
        <v>7.18259569874616</v>
      </c>
      <c r="R34" s="24">
        <v>4.115409890662123</v>
      </c>
    </row>
    <row r="35" spans="1:18" ht="12.75">
      <c r="A35" s="21">
        <v>73040</v>
      </c>
      <c r="B35" s="22" t="s">
        <v>79</v>
      </c>
      <c r="C35" s="27">
        <v>149.5</v>
      </c>
      <c r="D35" s="27">
        <v>191.91666666666666</v>
      </c>
      <c r="E35" s="27">
        <v>341.41666666666663</v>
      </c>
      <c r="F35" s="22"/>
      <c r="G35" s="24">
        <v>6.7270878200526445</v>
      </c>
      <c r="H35" s="24">
        <v>17.338415323245712</v>
      </c>
      <c r="I35" s="24">
        <v>5.57464820525266</v>
      </c>
      <c r="J35" s="24">
        <v>4.784746220080387</v>
      </c>
      <c r="K35" s="24">
        <v>11.056224826712207</v>
      </c>
      <c r="L35" s="24">
        <v>16.74075269898319</v>
      </c>
      <c r="M35" s="24">
        <v>10.876738652401434</v>
      </c>
      <c r="N35" s="24">
        <v>7.747435542473738</v>
      </c>
      <c r="O35" s="24">
        <v>8.625590862119518</v>
      </c>
      <c r="P35" s="24">
        <v>17.071166040162804</v>
      </c>
      <c r="Q35" s="24">
        <v>8.024013220763596</v>
      </c>
      <c r="R35" s="24">
        <v>5.834465451424019</v>
      </c>
    </row>
    <row r="36" spans="1:18" ht="12.75">
      <c r="A36" s="21">
        <v>73066</v>
      </c>
      <c r="B36" s="22" t="s">
        <v>80</v>
      </c>
      <c r="C36" s="27">
        <v>200.91666666666666</v>
      </c>
      <c r="D36" s="27">
        <v>261.5833333333333</v>
      </c>
      <c r="E36" s="27">
        <v>462.5</v>
      </c>
      <c r="F36" s="22"/>
      <c r="G36" s="24">
        <v>5.212818567348794</v>
      </c>
      <c r="H36" s="24">
        <v>14.737313263064907</v>
      </c>
      <c r="I36" s="24">
        <v>4.222415463880482</v>
      </c>
      <c r="J36" s="24">
        <v>3.867857521777928</v>
      </c>
      <c r="K36" s="24">
        <v>9.186724501593968</v>
      </c>
      <c r="L36" s="24">
        <v>16.204861332668628</v>
      </c>
      <c r="M36" s="24">
        <v>8.69485019692636</v>
      </c>
      <c r="N36" s="24">
        <v>6.788120742837796</v>
      </c>
      <c r="O36" s="24">
        <v>6.901247705909254</v>
      </c>
      <c r="P36" s="24">
        <v>15.381909343765765</v>
      </c>
      <c r="Q36" s="24">
        <v>6.193418536219835</v>
      </c>
      <c r="R36" s="24">
        <v>4.920871799349618</v>
      </c>
    </row>
    <row r="37" spans="1:18" ht="12.75">
      <c r="A37" s="21">
        <v>73083</v>
      </c>
      <c r="B37" s="22" t="s">
        <v>81</v>
      </c>
      <c r="C37" s="27">
        <v>627.4166666666667</v>
      </c>
      <c r="D37" s="27">
        <v>735.75</v>
      </c>
      <c r="E37" s="27">
        <v>1363.1666666666665</v>
      </c>
      <c r="F37" s="22"/>
      <c r="G37" s="24">
        <v>8.343004794042566</v>
      </c>
      <c r="H37" s="24">
        <v>21.362201746404914</v>
      </c>
      <c r="I37" s="24">
        <v>7.922288990840958</v>
      </c>
      <c r="J37" s="24">
        <v>3.681678635147525</v>
      </c>
      <c r="K37" s="24">
        <v>12.563713828665193</v>
      </c>
      <c r="L37" s="24">
        <v>23.237902480959416</v>
      </c>
      <c r="M37" s="24">
        <v>12.06370169473459</v>
      </c>
      <c r="N37" s="24">
        <v>7.768496434822087</v>
      </c>
      <c r="O37" s="24">
        <v>10.19081628599275</v>
      </c>
      <c r="P37" s="24">
        <v>22.21437458025707</v>
      </c>
      <c r="Q37" s="24">
        <v>9.809962849044956</v>
      </c>
      <c r="R37" s="24">
        <v>5.188755184821702</v>
      </c>
    </row>
    <row r="38" spans="1:18" ht="12.75">
      <c r="A38" s="21">
        <v>73098</v>
      </c>
      <c r="B38" s="22" t="s">
        <v>82</v>
      </c>
      <c r="C38" s="27">
        <v>104.08333333333333</v>
      </c>
      <c r="D38" s="27">
        <v>157.41666666666669</v>
      </c>
      <c r="E38" s="27">
        <v>261.5</v>
      </c>
      <c r="F38" s="22"/>
      <c r="G38" s="24">
        <v>5.3699055954109625</v>
      </c>
      <c r="H38" s="24">
        <v>17.02472823609539</v>
      </c>
      <c r="I38" s="24">
        <v>4.664831435599391</v>
      </c>
      <c r="J38" s="24">
        <v>2.535620750138158</v>
      </c>
      <c r="K38" s="24">
        <v>10.578655844485858</v>
      </c>
      <c r="L38" s="24">
        <v>18.354552469135804</v>
      </c>
      <c r="M38" s="24">
        <v>10.410851143774307</v>
      </c>
      <c r="N38" s="24">
        <v>5.748179991246541</v>
      </c>
      <c r="O38" s="24">
        <v>7.632071813798334</v>
      </c>
      <c r="P38" s="24">
        <v>17.640298296804744</v>
      </c>
      <c r="Q38" s="24">
        <v>7.26608324250705</v>
      </c>
      <c r="R38" s="24">
        <v>3.640586737327778</v>
      </c>
    </row>
    <row r="39" spans="1:18" ht="12.75">
      <c r="A39" s="21">
        <v>73109</v>
      </c>
      <c r="B39" s="22" t="s">
        <v>83</v>
      </c>
      <c r="C39" s="27">
        <v>58.166666666666664</v>
      </c>
      <c r="D39" s="27">
        <v>89.33333333333333</v>
      </c>
      <c r="E39" s="27">
        <v>147.5</v>
      </c>
      <c r="F39" s="22"/>
      <c r="G39" s="24">
        <v>6.138444145312875</v>
      </c>
      <c r="H39" s="24">
        <v>21.357761015296106</v>
      </c>
      <c r="I39" s="24">
        <v>4.750802556096543</v>
      </c>
      <c r="J39" s="24">
        <v>3.670990556845572</v>
      </c>
      <c r="K39" s="24">
        <v>11.839856013622319</v>
      </c>
      <c r="L39" s="24">
        <v>20.745229396669572</v>
      </c>
      <c r="M39" s="24">
        <v>12.503224894417839</v>
      </c>
      <c r="N39" s="24">
        <v>4.5007164865020695</v>
      </c>
      <c r="O39" s="24">
        <v>8.665798190735515</v>
      </c>
      <c r="P39" s="24">
        <v>21.090873625435837</v>
      </c>
      <c r="Q39" s="24">
        <v>8.342788499090616</v>
      </c>
      <c r="R39" s="24">
        <v>3.987239119645046</v>
      </c>
    </row>
    <row r="40" spans="1:18" ht="12.75">
      <c r="A40" s="21"/>
      <c r="B40" s="22"/>
      <c r="C40" s="27"/>
      <c r="D40" s="27"/>
      <c r="E40" s="27"/>
      <c r="F40" s="22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.75">
      <c r="A41" s="21" t="s">
        <v>59</v>
      </c>
      <c r="B41" s="22" t="s">
        <v>84</v>
      </c>
      <c r="C41" s="27">
        <v>2802</v>
      </c>
      <c r="D41" s="27">
        <v>3946.5</v>
      </c>
      <c r="E41" s="27">
        <v>6748.5</v>
      </c>
      <c r="F41" s="22"/>
      <c r="G41" s="24">
        <v>7.548782622174366</v>
      </c>
      <c r="H41" s="24">
        <v>20.69533465428265</v>
      </c>
      <c r="I41" s="24">
        <v>6.386046433434295</v>
      </c>
      <c r="J41" s="24">
        <v>3.1606742405735604</v>
      </c>
      <c r="K41" s="24">
        <v>13.732802772062092</v>
      </c>
      <c r="L41" s="24">
        <v>26.24935236570602</v>
      </c>
      <c r="M41" s="24">
        <v>12.368110846755354</v>
      </c>
      <c r="N41" s="24">
        <v>8.648436943673005</v>
      </c>
      <c r="O41" s="24">
        <v>10.247306745441321</v>
      </c>
      <c r="P41" s="24">
        <v>23.249702793425957</v>
      </c>
      <c r="Q41" s="24">
        <v>9.069513671226044</v>
      </c>
      <c r="R41" s="24">
        <v>5.171175339063528</v>
      </c>
    </row>
    <row r="42" spans="1:18" ht="12.75">
      <c r="A42" s="21">
        <v>71004</v>
      </c>
      <c r="B42" s="22" t="s">
        <v>85</v>
      </c>
      <c r="C42" s="27">
        <v>917.0833333333334</v>
      </c>
      <c r="D42" s="27">
        <v>1207.25</v>
      </c>
      <c r="E42" s="27">
        <v>2124.333333333333</v>
      </c>
      <c r="F42" s="22"/>
      <c r="G42" s="24">
        <v>9.113507921915923</v>
      </c>
      <c r="H42" s="24">
        <v>22.05246528817217</v>
      </c>
      <c r="I42" s="24">
        <v>7.87917613735227</v>
      </c>
      <c r="J42" s="24">
        <v>3.2578649003489044</v>
      </c>
      <c r="K42" s="24">
        <v>15.495061476624702</v>
      </c>
      <c r="L42" s="24">
        <v>30.726774739697944</v>
      </c>
      <c r="M42" s="24">
        <v>13.382722068530658</v>
      </c>
      <c r="N42" s="24">
        <v>10.030032783878585</v>
      </c>
      <c r="O42" s="24">
        <v>11.898298367214526</v>
      </c>
      <c r="P42" s="24">
        <v>25.921782445300916</v>
      </c>
      <c r="Q42" s="24">
        <v>10.336752499288258</v>
      </c>
      <c r="R42" s="24">
        <v>5.83477005937563</v>
      </c>
    </row>
    <row r="43" spans="1:18" ht="12.75">
      <c r="A43" s="21">
        <v>71020</v>
      </c>
      <c r="B43" s="22" t="s">
        <v>86</v>
      </c>
      <c r="C43" s="27">
        <v>128.25</v>
      </c>
      <c r="D43" s="27">
        <v>159.66666666666669</v>
      </c>
      <c r="E43" s="27">
        <v>287.9166666666667</v>
      </c>
      <c r="F43" s="22"/>
      <c r="G43" s="24">
        <v>5.792261428331272</v>
      </c>
      <c r="H43" s="24">
        <v>19.30617115581316</v>
      </c>
      <c r="I43" s="24">
        <v>4.5898241272460005</v>
      </c>
      <c r="J43" s="24">
        <v>4.103812655304836</v>
      </c>
      <c r="K43" s="24">
        <v>9.56062380242708</v>
      </c>
      <c r="L43" s="24">
        <v>20.32967032967033</v>
      </c>
      <c r="M43" s="24">
        <v>8.550105385019862</v>
      </c>
      <c r="N43" s="24">
        <v>7.421213148085395</v>
      </c>
      <c r="O43" s="24">
        <v>7.412498194253938</v>
      </c>
      <c r="P43" s="24">
        <v>19.777389384601232</v>
      </c>
      <c r="Q43" s="24">
        <v>6.347257953190686</v>
      </c>
      <c r="R43" s="24">
        <v>5.288550751530897</v>
      </c>
    </row>
    <row r="44" spans="1:18" ht="12.75">
      <c r="A44" s="21">
        <v>71024</v>
      </c>
      <c r="B44" s="22" t="s">
        <v>87</v>
      </c>
      <c r="C44" s="27">
        <v>189.16666666666669</v>
      </c>
      <c r="D44" s="27">
        <v>267.1666666666667</v>
      </c>
      <c r="E44" s="27">
        <v>456.3333333333333</v>
      </c>
      <c r="F44" s="22"/>
      <c r="G44" s="24">
        <v>6.069176388446642</v>
      </c>
      <c r="H44" s="24">
        <v>19.111808890273295</v>
      </c>
      <c r="I44" s="24">
        <v>5.437695087083798</v>
      </c>
      <c r="J44" s="24">
        <v>2.627487598212196</v>
      </c>
      <c r="K44" s="24">
        <v>10.66212516238417</v>
      </c>
      <c r="L44" s="24">
        <v>18.36197110138762</v>
      </c>
      <c r="M44" s="24">
        <v>10.675308510634832</v>
      </c>
      <c r="N44" s="24">
        <v>5.530382247008248</v>
      </c>
      <c r="O44" s="24">
        <v>8.116060025362511</v>
      </c>
      <c r="P44" s="24">
        <v>18.746821345110178</v>
      </c>
      <c r="Q44" s="24">
        <v>7.844787865609415</v>
      </c>
      <c r="R44" s="24">
        <v>3.7141146504571614</v>
      </c>
    </row>
    <row r="45" spans="1:18" ht="12.75">
      <c r="A45" s="21">
        <v>71034</v>
      </c>
      <c r="B45" s="22" t="s">
        <v>88</v>
      </c>
      <c r="C45" s="27">
        <v>262.9166666666667</v>
      </c>
      <c r="D45" s="27">
        <v>404.25</v>
      </c>
      <c r="E45" s="27">
        <v>667.1666666666666</v>
      </c>
      <c r="F45" s="22"/>
      <c r="G45" s="24">
        <v>7.217273089718369</v>
      </c>
      <c r="H45" s="24">
        <v>19.008441746899017</v>
      </c>
      <c r="I45" s="24">
        <v>5.705356954327582</v>
      </c>
      <c r="J45" s="24">
        <v>4.494761743832376</v>
      </c>
      <c r="K45" s="24">
        <v>14.781007600094021</v>
      </c>
      <c r="L45" s="24">
        <v>26.566283626117198</v>
      </c>
      <c r="M45" s="24">
        <v>13.190237464600271</v>
      </c>
      <c r="N45" s="24">
        <v>10.369398087380462</v>
      </c>
      <c r="O45" s="24">
        <v>10.460749324294053</v>
      </c>
      <c r="P45" s="24">
        <v>22.5025103807637</v>
      </c>
      <c r="Q45" s="24">
        <v>8.956638055958086</v>
      </c>
      <c r="R45" s="24">
        <v>6.6995073891625605</v>
      </c>
    </row>
    <row r="46" spans="1:18" ht="12.75">
      <c r="A46" s="21">
        <v>71037</v>
      </c>
      <c r="B46" s="22" t="s">
        <v>89</v>
      </c>
      <c r="C46" s="27">
        <v>187.66666666666669</v>
      </c>
      <c r="D46" s="27">
        <v>320.75</v>
      </c>
      <c r="E46" s="27">
        <v>508.41666666666663</v>
      </c>
      <c r="F46" s="22"/>
      <c r="G46" s="24">
        <v>5.219716604221821</v>
      </c>
      <c r="H46" s="24">
        <v>17.04875105100353</v>
      </c>
      <c r="I46" s="24">
        <v>4.107227738042358</v>
      </c>
      <c r="J46" s="24">
        <v>2.8441316239830714</v>
      </c>
      <c r="K46" s="24">
        <v>11.153005732906287</v>
      </c>
      <c r="L46" s="24">
        <v>20.47441581150538</v>
      </c>
      <c r="M46" s="24">
        <v>10.38611703413594</v>
      </c>
      <c r="N46" s="24">
        <v>7.563308947664604</v>
      </c>
      <c r="O46" s="24">
        <v>7.8565469016613525</v>
      </c>
      <c r="P46" s="24">
        <v>18.650602250427823</v>
      </c>
      <c r="Q46" s="24">
        <v>7.0188533133322295</v>
      </c>
      <c r="R46" s="24">
        <v>4.525066765196976</v>
      </c>
    </row>
    <row r="47" spans="1:18" ht="12.75">
      <c r="A47" s="21">
        <v>71057</v>
      </c>
      <c r="B47" s="22" t="s">
        <v>90</v>
      </c>
      <c r="C47" s="27">
        <v>272.33333333333337</v>
      </c>
      <c r="D47" s="27">
        <v>447.1666666666667</v>
      </c>
      <c r="E47" s="27">
        <v>719.5</v>
      </c>
      <c r="F47" s="22"/>
      <c r="G47" s="24">
        <v>6.097030092114659</v>
      </c>
      <c r="H47" s="24">
        <v>18.27302691151436</v>
      </c>
      <c r="I47" s="24">
        <v>5.0871858783587784</v>
      </c>
      <c r="J47" s="24">
        <v>3.3649029863129876</v>
      </c>
      <c r="K47" s="24">
        <v>12.515432434701754</v>
      </c>
      <c r="L47" s="24">
        <v>22.85179513357155</v>
      </c>
      <c r="M47" s="24">
        <v>11.012279780965596</v>
      </c>
      <c r="N47" s="24">
        <v>10.099573257467997</v>
      </c>
      <c r="O47" s="24">
        <v>8.949474958607555</v>
      </c>
      <c r="P47" s="24">
        <v>20.633750921149595</v>
      </c>
      <c r="Q47" s="24">
        <v>7.796822965912038</v>
      </c>
      <c r="R47" s="24">
        <v>5.664409537416674</v>
      </c>
    </row>
    <row r="48" spans="1:18" ht="12.75">
      <c r="A48" s="21">
        <v>71069</v>
      </c>
      <c r="B48" s="22" t="s">
        <v>91</v>
      </c>
      <c r="C48" s="27">
        <v>162.75</v>
      </c>
      <c r="D48" s="27">
        <v>276.91666666666663</v>
      </c>
      <c r="E48" s="27">
        <v>439.6666666666667</v>
      </c>
      <c r="F48" s="22"/>
      <c r="G48" s="24">
        <v>6.348854975421464</v>
      </c>
      <c r="H48" s="24">
        <v>19.676481857005353</v>
      </c>
      <c r="I48" s="24">
        <v>4.813066060731812</v>
      </c>
      <c r="J48" s="24">
        <v>3.1552877074217784</v>
      </c>
      <c r="K48" s="24">
        <v>14.780228217415475</v>
      </c>
      <c r="L48" s="24">
        <v>24.198302079541584</v>
      </c>
      <c r="M48" s="24">
        <v>13.618138680271866</v>
      </c>
      <c r="N48" s="24">
        <v>11.423094855721908</v>
      </c>
      <c r="O48" s="24">
        <v>9.909062289827283</v>
      </c>
      <c r="P48" s="24">
        <v>21.680352180836117</v>
      </c>
      <c r="Q48" s="24">
        <v>8.693661367228604</v>
      </c>
      <c r="R48" s="24">
        <v>5.829456152011573</v>
      </c>
    </row>
    <row r="49" spans="1:18" ht="12.75">
      <c r="A49" s="21">
        <v>71070</v>
      </c>
      <c r="B49" s="22" t="s">
        <v>92</v>
      </c>
      <c r="C49" s="27">
        <v>681.8333333333334</v>
      </c>
      <c r="D49" s="27">
        <v>863.3333333333334</v>
      </c>
      <c r="E49" s="27">
        <v>1545.1666666666665</v>
      </c>
      <c r="F49" s="22"/>
      <c r="G49" s="24">
        <v>9.144355937915964</v>
      </c>
      <c r="H49" s="24">
        <v>23.02500901429734</v>
      </c>
      <c r="I49" s="24">
        <v>8.079978713958983</v>
      </c>
      <c r="J49" s="24">
        <v>2.4112020763574025</v>
      </c>
      <c r="K49" s="24">
        <v>15.110540101794035</v>
      </c>
      <c r="L49" s="24">
        <v>28.630062643985926</v>
      </c>
      <c r="M49" s="24">
        <v>13.990984588739321</v>
      </c>
      <c r="N49" s="24">
        <v>6.969343065693431</v>
      </c>
      <c r="O49" s="24">
        <v>11.73266793315433</v>
      </c>
      <c r="P49" s="24">
        <v>25.511808412046516</v>
      </c>
      <c r="Q49" s="24">
        <v>10.709071883472475</v>
      </c>
      <c r="R49" s="24">
        <v>4.137669435434552</v>
      </c>
    </row>
    <row r="50" spans="1:18" ht="12.75">
      <c r="A50" s="21"/>
      <c r="B50" s="22"/>
      <c r="C50" s="27"/>
      <c r="D50" s="27"/>
      <c r="E50" s="27"/>
      <c r="F50" s="22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21" t="s">
        <v>59</v>
      </c>
      <c r="B51" s="22" t="s">
        <v>93</v>
      </c>
      <c r="C51" s="27">
        <v>1898.0833333333333</v>
      </c>
      <c r="D51" s="27">
        <v>3056.3333333333335</v>
      </c>
      <c r="E51" s="27">
        <v>4954.416666666666</v>
      </c>
      <c r="F51" s="22"/>
      <c r="G51" s="24">
        <v>5.3473456713623255</v>
      </c>
      <c r="H51" s="24">
        <v>14.008566418537729</v>
      </c>
      <c r="I51" s="24">
        <v>4.235499773789776</v>
      </c>
      <c r="J51" s="24">
        <v>3.613298502656006</v>
      </c>
      <c r="K51" s="24">
        <v>11.332497028724331</v>
      </c>
      <c r="L51" s="24">
        <v>19.085670149421126</v>
      </c>
      <c r="M51" s="24">
        <v>10.336100611227248</v>
      </c>
      <c r="N51" s="24">
        <v>8.886242271148422</v>
      </c>
      <c r="O51" s="24">
        <v>7.9314523041429625</v>
      </c>
      <c r="P51" s="24">
        <v>16.29835891061484</v>
      </c>
      <c r="Q51" s="24">
        <v>6.983239399973695</v>
      </c>
      <c r="R51" s="24">
        <v>5.4233941836836985</v>
      </c>
    </row>
    <row r="52" spans="1:18" ht="12.75">
      <c r="A52" s="21">
        <v>72003</v>
      </c>
      <c r="B52" s="22" t="s">
        <v>94</v>
      </c>
      <c r="C52" s="27">
        <v>165.08333333333334</v>
      </c>
      <c r="D52" s="27">
        <v>259.41666666666663</v>
      </c>
      <c r="E52" s="27">
        <v>424.5</v>
      </c>
      <c r="F52" s="22"/>
      <c r="G52" s="24">
        <v>5.197877240356726</v>
      </c>
      <c r="H52" s="24">
        <v>11.613806884147431</v>
      </c>
      <c r="I52" s="24">
        <v>4.134868895704067</v>
      </c>
      <c r="J52" s="24">
        <v>4.54080295448755</v>
      </c>
      <c r="K52" s="24">
        <v>10.99976203804764</v>
      </c>
      <c r="L52" s="24">
        <v>19.61287931236098</v>
      </c>
      <c r="M52" s="24">
        <v>10.096233065274966</v>
      </c>
      <c r="N52" s="24">
        <v>7.229360485041841</v>
      </c>
      <c r="O52" s="24">
        <v>7.670263110541442</v>
      </c>
      <c r="P52" s="24">
        <v>15.09911198022453</v>
      </c>
      <c r="Q52" s="24">
        <v>6.81699462599786</v>
      </c>
      <c r="R52" s="24">
        <v>5.419412436826939</v>
      </c>
    </row>
    <row r="53" spans="1:18" ht="12.75">
      <c r="A53" s="21">
        <v>72004</v>
      </c>
      <c r="B53" s="22" t="s">
        <v>95</v>
      </c>
      <c r="C53" s="27">
        <v>205.5</v>
      </c>
      <c r="D53" s="27">
        <v>301.0833333333333</v>
      </c>
      <c r="E53" s="27">
        <v>506.58333333333337</v>
      </c>
      <c r="F53" s="22"/>
      <c r="G53" s="24">
        <v>5.5376969201861606</v>
      </c>
      <c r="H53" s="24">
        <v>14.46310359568585</v>
      </c>
      <c r="I53" s="24">
        <v>4.648300170352284</v>
      </c>
      <c r="J53" s="24">
        <v>3.180362713460033</v>
      </c>
      <c r="K53" s="24">
        <v>10.3380576095267</v>
      </c>
      <c r="L53" s="24">
        <v>18.243398168392428</v>
      </c>
      <c r="M53" s="24">
        <v>9.48247257488419</v>
      </c>
      <c r="N53" s="24">
        <v>7.312340356420441</v>
      </c>
      <c r="O53" s="24">
        <v>7.648495251742306</v>
      </c>
      <c r="P53" s="24">
        <v>16.226575331167894</v>
      </c>
      <c r="Q53" s="24">
        <v>6.846680209303142</v>
      </c>
      <c r="R53" s="24">
        <v>4.692992728411106</v>
      </c>
    </row>
    <row r="54" spans="1:18" ht="12.75">
      <c r="A54" s="21">
        <v>72020</v>
      </c>
      <c r="B54" s="22" t="s">
        <v>96</v>
      </c>
      <c r="C54" s="27">
        <v>451.3333333333333</v>
      </c>
      <c r="D54" s="27">
        <v>758.0833333333334</v>
      </c>
      <c r="E54" s="27">
        <v>1209.4166666666667</v>
      </c>
      <c r="F54" s="22"/>
      <c r="G54" s="24">
        <v>5.866605185542255</v>
      </c>
      <c r="H54" s="24">
        <v>14.176821607629892</v>
      </c>
      <c r="I54" s="24">
        <v>4.859660603340786</v>
      </c>
      <c r="J54" s="24">
        <v>4.072272231859967</v>
      </c>
      <c r="K54" s="24">
        <v>12.5875406667083</v>
      </c>
      <c r="L54" s="24">
        <v>19.71825795853829</v>
      </c>
      <c r="M54" s="24">
        <v>11.679932970416859</v>
      </c>
      <c r="N54" s="24">
        <v>9.721547053095943</v>
      </c>
      <c r="O54" s="24">
        <v>8.817720376909884</v>
      </c>
      <c r="P54" s="24">
        <v>16.824090724110334</v>
      </c>
      <c r="Q54" s="24">
        <v>7.952082702657331</v>
      </c>
      <c r="R54" s="24">
        <v>6.045320075908787</v>
      </c>
    </row>
    <row r="55" spans="1:18" ht="12.75">
      <c r="A55" s="21">
        <v>72025</v>
      </c>
      <c r="B55" s="22" t="s">
        <v>97</v>
      </c>
      <c r="C55" s="27">
        <v>216.08333333333334</v>
      </c>
      <c r="D55" s="27">
        <v>326.8333333333333</v>
      </c>
      <c r="E55" s="27">
        <v>542.9166666666666</v>
      </c>
      <c r="F55" s="22"/>
      <c r="G55" s="24">
        <v>5.430315099893818</v>
      </c>
      <c r="H55" s="24">
        <v>15.591284362667798</v>
      </c>
      <c r="I55" s="24">
        <v>4.31590061087492</v>
      </c>
      <c r="J55" s="24">
        <v>2.5322925995163703</v>
      </c>
      <c r="K55" s="24">
        <v>11.162278864362955</v>
      </c>
      <c r="L55" s="24">
        <v>17.98254488039403</v>
      </c>
      <c r="M55" s="24">
        <v>10.319573313550958</v>
      </c>
      <c r="N55" s="24">
        <v>9.307485295910725</v>
      </c>
      <c r="O55" s="24">
        <v>7.86013223047102</v>
      </c>
      <c r="P55" s="24">
        <v>16.594428060538128</v>
      </c>
      <c r="Q55" s="24">
        <v>6.995028089664002</v>
      </c>
      <c r="R55" s="24">
        <v>4.89010109518468</v>
      </c>
    </row>
    <row r="56" spans="1:18" ht="12.75">
      <c r="A56" s="21">
        <v>72029</v>
      </c>
      <c r="B56" s="22" t="s">
        <v>98</v>
      </c>
      <c r="C56" s="27">
        <v>172.91666666666666</v>
      </c>
      <c r="D56" s="27">
        <v>248</v>
      </c>
      <c r="E56" s="27">
        <v>420.9166666666667</v>
      </c>
      <c r="F56" s="22"/>
      <c r="G56" s="24">
        <v>5.365191319584978</v>
      </c>
      <c r="H56" s="24">
        <v>16.133724944204797</v>
      </c>
      <c r="I56" s="24">
        <v>3.766145907177534</v>
      </c>
      <c r="J56" s="24">
        <v>4.220236609697771</v>
      </c>
      <c r="K56" s="24">
        <v>9.946083054680068</v>
      </c>
      <c r="L56" s="24">
        <v>18.242726913236247</v>
      </c>
      <c r="M56" s="24">
        <v>8.963776723989296</v>
      </c>
      <c r="N56" s="24">
        <v>7.495630822560844</v>
      </c>
      <c r="O56" s="24">
        <v>7.363343526339026</v>
      </c>
      <c r="P56" s="24">
        <v>17.0782896962253</v>
      </c>
      <c r="Q56" s="24">
        <v>6.132901486250226</v>
      </c>
      <c r="R56" s="24">
        <v>5.367158107972329</v>
      </c>
    </row>
    <row r="57" spans="1:18" ht="12.75">
      <c r="A57" s="21">
        <v>72030</v>
      </c>
      <c r="B57" s="22" t="s">
        <v>99</v>
      </c>
      <c r="C57" s="27">
        <v>218.58333333333334</v>
      </c>
      <c r="D57" s="27">
        <v>369.5</v>
      </c>
      <c r="E57" s="27">
        <v>588.0833333333334</v>
      </c>
      <c r="F57" s="22"/>
      <c r="G57" s="24">
        <v>4.997018162460597</v>
      </c>
      <c r="H57" s="24">
        <v>12.13918744770304</v>
      </c>
      <c r="I57" s="24">
        <v>3.9409883983050946</v>
      </c>
      <c r="J57" s="24">
        <v>3.638422924901788</v>
      </c>
      <c r="K57" s="24">
        <v>11.031866034211825</v>
      </c>
      <c r="L57" s="24">
        <v>17.755457866867175</v>
      </c>
      <c r="M57" s="24">
        <v>9.769396215717784</v>
      </c>
      <c r="N57" s="24">
        <v>10.627040319886104</v>
      </c>
      <c r="O57" s="24">
        <v>7.6140466677911895</v>
      </c>
      <c r="P57" s="24">
        <v>14.66897567123775</v>
      </c>
      <c r="Q57" s="24">
        <v>6.589760610548969</v>
      </c>
      <c r="R57" s="24">
        <v>5.919231839179925</v>
      </c>
    </row>
    <row r="58" spans="1:18" ht="12.75">
      <c r="A58" s="21">
        <v>72037</v>
      </c>
      <c r="B58" s="22" t="s">
        <v>100</v>
      </c>
      <c r="C58" s="27">
        <v>171.08333333333334</v>
      </c>
      <c r="D58" s="27">
        <v>257.91666666666663</v>
      </c>
      <c r="E58" s="27">
        <v>429</v>
      </c>
      <c r="F58" s="22"/>
      <c r="G58" s="24">
        <v>5.481422694063339</v>
      </c>
      <c r="H58" s="24">
        <v>14.923292014415368</v>
      </c>
      <c r="I58" s="24">
        <v>3.8827062517024737</v>
      </c>
      <c r="J58" s="24">
        <v>4.522362244215369</v>
      </c>
      <c r="K58" s="24">
        <v>11.45649067922475</v>
      </c>
      <c r="L58" s="24">
        <v>19.324709773646514</v>
      </c>
      <c r="M58" s="24">
        <v>10.465241095329088</v>
      </c>
      <c r="N58" s="24">
        <v>9.181219855446596</v>
      </c>
      <c r="O58" s="24">
        <v>7.985229055185347</v>
      </c>
      <c r="P58" s="24">
        <v>16.788840991047273</v>
      </c>
      <c r="Q58" s="24">
        <v>6.7746340691372655</v>
      </c>
      <c r="R58" s="24">
        <v>6.128291242910352</v>
      </c>
    </row>
    <row r="59" spans="1:18" ht="12.75">
      <c r="A59" s="21">
        <v>72038</v>
      </c>
      <c r="B59" s="22" t="s">
        <v>101</v>
      </c>
      <c r="C59" s="27">
        <v>152.91666666666666</v>
      </c>
      <c r="D59" s="27">
        <v>264.8333333333333</v>
      </c>
      <c r="E59" s="27">
        <v>417.75</v>
      </c>
      <c r="F59" s="22"/>
      <c r="G59" s="24">
        <v>5.410485380214577</v>
      </c>
      <c r="H59" s="24">
        <v>17.160561162285322</v>
      </c>
      <c r="I59" s="24">
        <v>4.372886199756678</v>
      </c>
      <c r="J59" s="24">
        <v>2.1853285556578275</v>
      </c>
      <c r="K59" s="24">
        <v>12.221495306719595</v>
      </c>
      <c r="L59" s="24">
        <v>23.158847893480953</v>
      </c>
      <c r="M59" s="24">
        <v>11.087929180732887</v>
      </c>
      <c r="N59" s="24">
        <v>9.019510351028945</v>
      </c>
      <c r="O59" s="24">
        <v>8.366295756730867</v>
      </c>
      <c r="P59" s="24">
        <v>19.80397852445373</v>
      </c>
      <c r="Q59" s="24">
        <v>7.409508049327511</v>
      </c>
      <c r="R59" s="24">
        <v>4.584277920835687</v>
      </c>
    </row>
    <row r="60" spans="1:18" ht="12.75">
      <c r="A60" s="21">
        <v>72040</v>
      </c>
      <c r="B60" s="22" t="s">
        <v>102</v>
      </c>
      <c r="C60" s="27">
        <v>144.58333333333331</v>
      </c>
      <c r="D60" s="27">
        <v>270.6666666666667</v>
      </c>
      <c r="E60" s="27">
        <v>415.25</v>
      </c>
      <c r="F60" s="22"/>
      <c r="G60" s="24">
        <v>4.262768657324623</v>
      </c>
      <c r="H60" s="24">
        <v>10.815734835077203</v>
      </c>
      <c r="I60" s="24">
        <v>3.3941506190866644</v>
      </c>
      <c r="J60" s="24">
        <v>3.183553152196855</v>
      </c>
      <c r="K60" s="24">
        <v>10.881865054364443</v>
      </c>
      <c r="L60" s="24">
        <v>18.639650107987528</v>
      </c>
      <c r="M60" s="24">
        <v>9.710708542170918</v>
      </c>
      <c r="N60" s="24">
        <v>8.952067493014104</v>
      </c>
      <c r="O60" s="24">
        <v>7.0631687759057575</v>
      </c>
      <c r="P60" s="24">
        <v>14.405507741004604</v>
      </c>
      <c r="Q60" s="24">
        <v>6.184791511826618</v>
      </c>
      <c r="R60" s="24">
        <v>5.010625027589282</v>
      </c>
    </row>
    <row r="61" spans="1:18" ht="12.75">
      <c r="A61" s="21"/>
      <c r="B61" s="22"/>
      <c r="C61" s="27"/>
      <c r="D61" s="27"/>
      <c r="E61" s="27"/>
      <c r="F61" s="2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2.75">
      <c r="A62" s="21" t="s">
        <v>59</v>
      </c>
      <c r="B62" s="22" t="s">
        <v>103</v>
      </c>
      <c r="C62" s="27">
        <v>2550.416666666667</v>
      </c>
      <c r="D62" s="27">
        <v>3153.25</v>
      </c>
      <c r="E62" s="27">
        <v>5703.666666666667</v>
      </c>
      <c r="F62" s="22"/>
      <c r="G62" s="24">
        <v>9.127878179318492</v>
      </c>
      <c r="H62" s="24">
        <v>20.508157412192638</v>
      </c>
      <c r="I62" s="24">
        <v>8.13197643133555</v>
      </c>
      <c r="J62" s="24">
        <v>5.161174141831597</v>
      </c>
      <c r="K62" s="24">
        <v>14.762000741358857</v>
      </c>
      <c r="L62" s="24">
        <v>23.430041433489297</v>
      </c>
      <c r="M62" s="24">
        <v>14.044408195583594</v>
      </c>
      <c r="N62" s="24">
        <v>10.32806981987071</v>
      </c>
      <c r="O62" s="24">
        <v>11.568940895544358</v>
      </c>
      <c r="P62" s="24">
        <v>21.811947608926197</v>
      </c>
      <c r="Q62" s="24">
        <v>10.779304575763412</v>
      </c>
      <c r="R62" s="24">
        <v>7.042532378419862</v>
      </c>
    </row>
    <row r="63" spans="1:18" ht="12.75">
      <c r="A63" s="21">
        <v>72018</v>
      </c>
      <c r="B63" s="22" t="s">
        <v>104</v>
      </c>
      <c r="C63" s="27">
        <v>156.08333333333334</v>
      </c>
      <c r="D63" s="27">
        <v>293.3333333333333</v>
      </c>
      <c r="E63" s="27">
        <v>449.41666666666663</v>
      </c>
      <c r="F63" s="22"/>
      <c r="G63" s="24">
        <v>5.171540538662969</v>
      </c>
      <c r="H63" s="24">
        <v>13.894241182248196</v>
      </c>
      <c r="I63" s="24">
        <v>3.9607613880194315</v>
      </c>
      <c r="J63" s="24">
        <v>3.907718021927866</v>
      </c>
      <c r="K63" s="24">
        <v>12.882151940129912</v>
      </c>
      <c r="L63" s="24">
        <v>16.22679886153748</v>
      </c>
      <c r="M63" s="24">
        <v>12.75931723005677</v>
      </c>
      <c r="N63" s="24">
        <v>10.822011818146708</v>
      </c>
      <c r="O63" s="24">
        <v>8.487289700947839</v>
      </c>
      <c r="P63" s="24">
        <v>14.874466688064667</v>
      </c>
      <c r="Q63" s="24">
        <v>7.950669076169113</v>
      </c>
      <c r="R63" s="24">
        <v>6.310285602943131</v>
      </c>
    </row>
    <row r="64" spans="1:18" ht="12.75">
      <c r="A64" s="21">
        <v>72021</v>
      </c>
      <c r="B64" s="22" t="s">
        <v>105</v>
      </c>
      <c r="C64" s="27">
        <v>386.58333333333337</v>
      </c>
      <c r="D64" s="27">
        <v>555.25</v>
      </c>
      <c r="E64" s="27">
        <v>941.8333333333334</v>
      </c>
      <c r="F64" s="22"/>
      <c r="G64" s="24">
        <v>6.508044524444939</v>
      </c>
      <c r="H64" s="24">
        <v>17.52968288938348</v>
      </c>
      <c r="I64" s="24">
        <v>5.260606105979501</v>
      </c>
      <c r="J64" s="24">
        <v>4.090696045636727</v>
      </c>
      <c r="K64" s="24">
        <v>12.100530531462795</v>
      </c>
      <c r="L64" s="24">
        <v>21.774194007787198</v>
      </c>
      <c r="M64" s="24">
        <v>10.936119006524473</v>
      </c>
      <c r="N64" s="24">
        <v>9.453561221762385</v>
      </c>
      <c r="O64" s="24">
        <v>8.945368344630586</v>
      </c>
      <c r="P64" s="24">
        <v>19.447720829036562</v>
      </c>
      <c r="Q64" s="24">
        <v>7.798562836624291</v>
      </c>
      <c r="R64" s="24">
        <v>6.115833653140133</v>
      </c>
    </row>
    <row r="65" spans="1:18" ht="12.75">
      <c r="A65" s="21">
        <v>72041</v>
      </c>
      <c r="B65" s="22" t="s">
        <v>106</v>
      </c>
      <c r="C65" s="27">
        <v>402.66666666666663</v>
      </c>
      <c r="D65" s="27">
        <v>502.83333333333337</v>
      </c>
      <c r="E65" s="27">
        <v>905.5</v>
      </c>
      <c r="F65" s="22"/>
      <c r="G65" s="24">
        <v>8.390480655526135</v>
      </c>
      <c r="H65" s="24">
        <v>18.91616587952866</v>
      </c>
      <c r="I65" s="24">
        <v>7.320283792436248</v>
      </c>
      <c r="J65" s="24">
        <v>5.407924254019706</v>
      </c>
      <c r="K65" s="24">
        <v>13.869142768822062</v>
      </c>
      <c r="L65" s="24">
        <v>21.906257305717343</v>
      </c>
      <c r="M65" s="24">
        <v>13.25930968584236</v>
      </c>
      <c r="N65" s="24">
        <v>10.045186250496247</v>
      </c>
      <c r="O65" s="24">
        <v>10.748228760404576</v>
      </c>
      <c r="P65" s="24">
        <v>20.206665711519708</v>
      </c>
      <c r="Q65" s="24">
        <v>9.977350888869644</v>
      </c>
      <c r="R65" s="24">
        <v>7.084847676514204</v>
      </c>
    </row>
    <row r="66" spans="1:18" ht="12.75">
      <c r="A66" s="21">
        <v>73042</v>
      </c>
      <c r="B66" s="22" t="s">
        <v>107</v>
      </c>
      <c r="C66" s="27">
        <v>407.83333333333337</v>
      </c>
      <c r="D66" s="27">
        <v>512.25</v>
      </c>
      <c r="E66" s="27">
        <v>920.0833333333334</v>
      </c>
      <c r="F66" s="22"/>
      <c r="G66" s="24">
        <v>7.366780324532246</v>
      </c>
      <c r="H66" s="24">
        <v>17.43643946716495</v>
      </c>
      <c r="I66" s="24">
        <v>6.221409862071738</v>
      </c>
      <c r="J66" s="24">
        <v>5.7106999655851585</v>
      </c>
      <c r="K66" s="24">
        <v>12.58725212482696</v>
      </c>
      <c r="L66" s="24">
        <v>19.414079432290297</v>
      </c>
      <c r="M66" s="24">
        <v>12.337857332017963</v>
      </c>
      <c r="N66" s="24">
        <v>8.484208724754556</v>
      </c>
      <c r="O66" s="24">
        <v>9.5785069411358</v>
      </c>
      <c r="P66" s="24">
        <v>18.331136740017406</v>
      </c>
      <c r="Q66" s="24">
        <v>8.894534429756797</v>
      </c>
      <c r="R66" s="24">
        <v>6.708131986620389</v>
      </c>
    </row>
    <row r="67" spans="1:18" ht="12.75">
      <c r="A67" s="21">
        <v>73107</v>
      </c>
      <c r="B67" s="22" t="s">
        <v>108</v>
      </c>
      <c r="C67" s="27">
        <v>1197.25</v>
      </c>
      <c r="D67" s="27">
        <v>1289.5833333333333</v>
      </c>
      <c r="E67" s="27">
        <v>2486.8333333333335</v>
      </c>
      <c r="F67" s="22"/>
      <c r="G67" s="24">
        <v>13.84496094236314</v>
      </c>
      <c r="H67" s="24">
        <v>26.536528936779114</v>
      </c>
      <c r="I67" s="24">
        <v>13.145362614557593</v>
      </c>
      <c r="J67" s="24">
        <v>5.9217867877328</v>
      </c>
      <c r="K67" s="24">
        <v>18.96517254253181</v>
      </c>
      <c r="L67" s="24">
        <v>28.950500772732468</v>
      </c>
      <c r="M67" s="24">
        <v>17.98232268262673</v>
      </c>
      <c r="N67" s="24">
        <v>12.520126832635977</v>
      </c>
      <c r="O67" s="24">
        <v>16.098826835678423</v>
      </c>
      <c r="P67" s="24">
        <v>27.63256645600834</v>
      </c>
      <c r="Q67" s="24">
        <v>15.335980366892162</v>
      </c>
      <c r="R67" s="24">
        <v>8.335653175801752</v>
      </c>
    </row>
    <row r="68" spans="1:18" ht="12.75">
      <c r="A68" s="21"/>
      <c r="B68" s="22"/>
      <c r="C68" s="27"/>
      <c r="D68" s="27"/>
      <c r="E68" s="27"/>
      <c r="F68" s="22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1:18" ht="12.75">
      <c r="A69" s="21"/>
      <c r="B69" s="22"/>
      <c r="C69" s="27"/>
      <c r="D69" s="27"/>
      <c r="E69" s="27"/>
      <c r="F69" s="22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2.75">
      <c r="A70" s="21"/>
      <c r="B70" s="22"/>
      <c r="C70" s="27"/>
      <c r="D70" s="27"/>
      <c r="E70" s="27"/>
      <c r="F70" s="22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1:18" ht="12.75">
      <c r="A71" s="21"/>
      <c r="B71" s="22"/>
      <c r="C71" s="27"/>
      <c r="D71" s="27"/>
      <c r="E71" s="27"/>
      <c r="F71" s="22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2.75">
      <c r="A72" s="21"/>
      <c r="B72" s="22"/>
      <c r="C72" s="27"/>
      <c r="D72" s="27"/>
      <c r="E72" s="27"/>
      <c r="F72" s="22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1:18" ht="12.75">
      <c r="A73" s="21"/>
      <c r="B73" s="22"/>
      <c r="C73" s="27"/>
      <c r="D73" s="27"/>
      <c r="E73" s="27"/>
      <c r="F73" s="22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2.75">
      <c r="A74" s="21"/>
      <c r="B74" s="22"/>
      <c r="C74" s="27"/>
      <c r="D74" s="27"/>
      <c r="E74" s="27"/>
      <c r="F74" s="22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12.75">
      <c r="A75" s="21"/>
      <c r="B75" s="22"/>
      <c r="C75" s="27"/>
      <c r="D75" s="27"/>
      <c r="E75" s="27"/>
      <c r="F75" s="22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ht="12.75">
      <c r="A76" s="21"/>
      <c r="B76" s="22"/>
      <c r="C76" s="27"/>
      <c r="D76" s="27"/>
      <c r="E76" s="27"/>
      <c r="F76" s="22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ht="12.75">
      <c r="A77" s="21"/>
      <c r="B77" s="22"/>
      <c r="C77" s="27"/>
      <c r="D77" s="27"/>
      <c r="E77" s="27"/>
      <c r="F77" s="2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12.75">
      <c r="A78" s="21"/>
      <c r="B78" s="22"/>
      <c r="C78" s="27"/>
      <c r="D78" s="27"/>
      <c r="E78" s="27"/>
      <c r="F78" s="2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12.75">
      <c r="A79" s="21"/>
      <c r="B79" s="22"/>
      <c r="C79" s="27"/>
      <c r="D79" s="27"/>
      <c r="E79" s="27"/>
      <c r="F79" s="22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2.75">
      <c r="A80" s="21"/>
      <c r="B80" s="22"/>
      <c r="C80" s="27"/>
      <c r="D80" s="27"/>
      <c r="E80" s="27"/>
      <c r="F80" s="22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2.75">
      <c r="A81" s="21"/>
      <c r="B81" s="22"/>
      <c r="C81" s="27"/>
      <c r="D81" s="27"/>
      <c r="E81" s="27"/>
      <c r="F81" s="22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2.75">
      <c r="A82" s="21"/>
      <c r="B82" s="22"/>
      <c r="C82" s="27"/>
      <c r="D82" s="27"/>
      <c r="E82" s="27"/>
      <c r="F82" s="22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ht="12.75">
      <c r="A83" s="21"/>
      <c r="B83" s="22"/>
      <c r="C83" s="27"/>
      <c r="D83" s="27"/>
      <c r="E83" s="27"/>
      <c r="F83" s="22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12.75">
      <c r="A84" s="21"/>
      <c r="B84" s="22"/>
      <c r="C84" s="27"/>
      <c r="D84" s="27"/>
      <c r="E84" s="27"/>
      <c r="F84" s="22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12.75">
      <c r="A85" s="21"/>
      <c r="B85" s="22"/>
      <c r="C85" s="27"/>
      <c r="D85" s="27"/>
      <c r="E85" s="27"/>
      <c r="F85" s="22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12.75">
      <c r="A86" s="21"/>
      <c r="B86" s="22"/>
      <c r="C86" s="27"/>
      <c r="D86" s="27"/>
      <c r="E86" s="27"/>
      <c r="F86" s="22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12.75">
      <c r="A87" s="21"/>
      <c r="B87" s="22"/>
      <c r="C87" s="27"/>
      <c r="D87" s="27"/>
      <c r="E87" s="27"/>
      <c r="F87" s="22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</sheetData>
  <sheetProtection/>
  <mergeCells count="5">
    <mergeCell ref="C9:E9"/>
    <mergeCell ref="G9:R9"/>
    <mergeCell ref="G10:J10"/>
    <mergeCell ref="K10:N10"/>
    <mergeCell ref="O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0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1"/>
  <dimension ref="A3:U87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.7109375" style="1" customWidth="1"/>
    <col min="2" max="2" width="23.140625" style="1" customWidth="1"/>
    <col min="3" max="11" width="9.28125" style="1" customWidth="1"/>
    <col min="12" max="12" width="4.140625" style="1" customWidth="1"/>
    <col min="13" max="16384" width="9.140625" style="1" customWidth="1"/>
  </cols>
  <sheetData>
    <row r="1" ht="34.5" customHeight="1"/>
    <row r="2" ht="12.75"/>
    <row r="3" s="2" customFormat="1" ht="15.75">
      <c r="A3" s="5" t="s">
        <v>48</v>
      </c>
    </row>
    <row r="5" s="3" customFormat="1" ht="12.75" customHeight="1">
      <c r="A5" s="17" t="s">
        <v>58</v>
      </c>
    </row>
    <row r="7" s="4" customFormat="1" ht="12.75">
      <c r="A7" s="18" t="s">
        <v>41</v>
      </c>
    </row>
    <row r="9" spans="1:21" ht="12.75">
      <c r="A9" s="21"/>
      <c r="B9" s="22"/>
      <c r="C9" s="35" t="s">
        <v>44</v>
      </c>
      <c r="D9" s="36"/>
      <c r="E9" s="36"/>
      <c r="F9" s="35" t="s">
        <v>45</v>
      </c>
      <c r="G9" s="36"/>
      <c r="H9" s="36"/>
      <c r="I9" s="35" t="s">
        <v>39</v>
      </c>
      <c r="J9" s="36"/>
      <c r="K9" s="36"/>
      <c r="L9" s="28"/>
      <c r="M9" s="19"/>
      <c r="N9" s="29"/>
      <c r="O9" s="29"/>
      <c r="P9" s="19"/>
      <c r="Q9" s="19"/>
      <c r="R9" s="19"/>
      <c r="S9" s="35" t="s">
        <v>40</v>
      </c>
      <c r="T9" s="36"/>
      <c r="U9" s="36"/>
    </row>
    <row r="10" spans="1:21" ht="12.75">
      <c r="A10" s="21"/>
      <c r="B10" s="22"/>
      <c r="C10" s="36"/>
      <c r="D10" s="36"/>
      <c r="E10" s="36"/>
      <c r="F10" s="36"/>
      <c r="G10" s="36"/>
      <c r="H10" s="36"/>
      <c r="I10" s="36"/>
      <c r="J10" s="36"/>
      <c r="K10" s="36"/>
      <c r="L10" s="28"/>
      <c r="M10" s="34" t="s">
        <v>46</v>
      </c>
      <c r="N10" s="37"/>
      <c r="O10" s="37"/>
      <c r="P10" s="34" t="s">
        <v>47</v>
      </c>
      <c r="Q10" s="37"/>
      <c r="R10" s="37"/>
      <c r="S10" s="36"/>
      <c r="T10" s="36"/>
      <c r="U10" s="36"/>
    </row>
    <row r="11" spans="1:21" ht="12.75">
      <c r="A11" s="21"/>
      <c r="B11" s="22"/>
      <c r="C11" s="20" t="s">
        <v>31</v>
      </c>
      <c r="D11" s="20" t="s">
        <v>32</v>
      </c>
      <c r="E11" s="20" t="s">
        <v>21</v>
      </c>
      <c r="F11" s="20" t="s">
        <v>31</v>
      </c>
      <c r="G11" s="20" t="s">
        <v>32</v>
      </c>
      <c r="H11" s="20" t="s">
        <v>21</v>
      </c>
      <c r="I11" s="20" t="s">
        <v>31</v>
      </c>
      <c r="J11" s="20" t="s">
        <v>32</v>
      </c>
      <c r="K11" s="20" t="s">
        <v>21</v>
      </c>
      <c r="L11" s="20"/>
      <c r="M11" s="20" t="s">
        <v>31</v>
      </c>
      <c r="N11" s="20" t="s">
        <v>32</v>
      </c>
      <c r="O11" s="20" t="s">
        <v>21</v>
      </c>
      <c r="P11" s="20" t="s">
        <v>31</v>
      </c>
      <c r="Q11" s="20" t="s">
        <v>32</v>
      </c>
      <c r="R11" s="20" t="s">
        <v>21</v>
      </c>
      <c r="S11" s="20" t="s">
        <v>31</v>
      </c>
      <c r="T11" s="20" t="s">
        <v>32</v>
      </c>
      <c r="U11" s="20" t="s">
        <v>21</v>
      </c>
    </row>
    <row r="12" spans="1:21" ht="12.75">
      <c r="A12" s="21"/>
      <c r="B12" s="22" t="s">
        <v>10</v>
      </c>
      <c r="C12" s="27">
        <v>95946.41666666666</v>
      </c>
      <c r="D12" s="27">
        <v>109168</v>
      </c>
      <c r="E12" s="27">
        <v>205114.4166666667</v>
      </c>
      <c r="F12" s="27">
        <v>103469.33333333333</v>
      </c>
      <c r="G12" s="27">
        <v>119075.16666666666</v>
      </c>
      <c r="H12" s="27">
        <v>222544.5</v>
      </c>
      <c r="I12" s="27">
        <f aca="true" t="shared" si="0" ref="I12:K13">F12-C12</f>
        <v>7522.9166666666715</v>
      </c>
      <c r="J12" s="27">
        <f t="shared" si="0"/>
        <v>9907.166666666657</v>
      </c>
      <c r="K12" s="27">
        <f t="shared" si="0"/>
        <v>17430.083333333314</v>
      </c>
      <c r="L12" s="27"/>
      <c r="M12" s="24">
        <v>6.291215560771109</v>
      </c>
      <c r="N12" s="24">
        <v>9.091644550476824</v>
      </c>
      <c r="O12" s="24">
        <v>7.524825016397893</v>
      </c>
      <c r="P12" s="24">
        <v>6.73776873640651</v>
      </c>
      <c r="Q12" s="24">
        <v>9.670541571630169</v>
      </c>
      <c r="R12" s="24">
        <v>8.042865696245947</v>
      </c>
      <c r="S12" s="24">
        <f>P12-M12</f>
        <v>0.4465531756354011</v>
      </c>
      <c r="T12" s="24">
        <f>Q12-N12</f>
        <v>0.5788970211533453</v>
      </c>
      <c r="U12" s="24">
        <f>R12-O12</f>
        <v>0.5180406798480544</v>
      </c>
    </row>
    <row r="13" spans="1:21" ht="12.75">
      <c r="A13" s="21" t="s">
        <v>11</v>
      </c>
      <c r="B13" s="22" t="s">
        <v>49</v>
      </c>
      <c r="C13" s="27">
        <v>14096.75</v>
      </c>
      <c r="D13" s="27">
        <v>18830.75</v>
      </c>
      <c r="E13" s="27">
        <v>32927.5</v>
      </c>
      <c r="F13" s="27">
        <v>16032.66666666667</v>
      </c>
      <c r="G13" s="27">
        <v>20906.25</v>
      </c>
      <c r="H13" s="27">
        <v>36938.916666666664</v>
      </c>
      <c r="I13" s="27">
        <f t="shared" si="0"/>
        <v>1935.9166666666697</v>
      </c>
      <c r="J13" s="27">
        <f t="shared" si="0"/>
        <v>2075.5</v>
      </c>
      <c r="K13" s="27">
        <f t="shared" si="0"/>
        <v>4011.4166666666642</v>
      </c>
      <c r="L13" s="27"/>
      <c r="M13" s="24">
        <v>6.870034426243474</v>
      </c>
      <c r="N13" s="24">
        <v>12.103066048157265</v>
      </c>
      <c r="O13" s="24">
        <v>9.126792410147203</v>
      </c>
      <c r="P13" s="24">
        <v>7.80995432831039</v>
      </c>
      <c r="Q13" s="24">
        <v>13.102472810593891</v>
      </c>
      <c r="R13" s="24">
        <v>10.124561703970397</v>
      </c>
      <c r="S13" s="24">
        <v>0.9399199020669116</v>
      </c>
      <c r="T13" s="24">
        <v>0.9994067624366263</v>
      </c>
      <c r="U13" s="24">
        <v>0.9977692938231932</v>
      </c>
    </row>
    <row r="14" spans="1:21" ht="12.75">
      <c r="A14" s="21"/>
      <c r="B14" s="2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2.75">
      <c r="A15" s="21" t="s">
        <v>59</v>
      </c>
      <c r="B15" s="22" t="s">
        <v>60</v>
      </c>
      <c r="C15" s="27">
        <v>4786.333333333333</v>
      </c>
      <c r="D15" s="27">
        <v>6184.166666666666</v>
      </c>
      <c r="E15" s="27">
        <v>10970.5</v>
      </c>
      <c r="F15" s="27">
        <v>5644.833333333334</v>
      </c>
      <c r="G15" s="27">
        <v>6746.5</v>
      </c>
      <c r="H15" s="27">
        <v>12391.333333333332</v>
      </c>
      <c r="I15" s="27">
        <f aca="true" t="shared" si="1" ref="I15:I23">F15-C15</f>
        <v>858.5000000000009</v>
      </c>
      <c r="J15" s="27">
        <f aca="true" t="shared" si="2" ref="J15:J23">G15-D15</f>
        <v>562.3333333333339</v>
      </c>
      <c r="K15" s="27">
        <f aca="true" t="shared" si="3" ref="K15:K23">H15-E15</f>
        <v>1420.8333333333321</v>
      </c>
      <c r="L15" s="27"/>
      <c r="M15" s="24">
        <v>8.349351618929452</v>
      </c>
      <c r="N15" s="24">
        <v>13.905378874481933</v>
      </c>
      <c r="O15" s="24">
        <v>10.776627758947205</v>
      </c>
      <c r="P15" s="24">
        <v>9.895486202536539</v>
      </c>
      <c r="Q15" s="24">
        <v>14.805085276372457</v>
      </c>
      <c r="R15" s="24">
        <v>12.075754103327652</v>
      </c>
      <c r="S15" s="24">
        <v>1.5461345836070866</v>
      </c>
      <c r="T15" s="24">
        <v>0.8997064018905245</v>
      </c>
      <c r="U15" s="24">
        <v>1.299126344380447</v>
      </c>
    </row>
    <row r="16" spans="1:21" ht="12.75">
      <c r="A16" s="21">
        <v>71002</v>
      </c>
      <c r="B16" s="22" t="s">
        <v>61</v>
      </c>
      <c r="C16" s="27">
        <v>107.66666666666667</v>
      </c>
      <c r="D16" s="27">
        <v>166.91666666666669</v>
      </c>
      <c r="E16" s="27">
        <v>274.5833333333333</v>
      </c>
      <c r="F16" s="27">
        <v>139.33333333333331</v>
      </c>
      <c r="G16" s="27">
        <v>202.08333333333334</v>
      </c>
      <c r="H16" s="27">
        <v>341.4166666666667</v>
      </c>
      <c r="I16" s="27">
        <f t="shared" si="1"/>
        <v>31.666666666666643</v>
      </c>
      <c r="J16" s="27">
        <f t="shared" si="2"/>
        <v>35.16666666666666</v>
      </c>
      <c r="K16" s="27">
        <f t="shared" si="3"/>
        <v>66.83333333333337</v>
      </c>
      <c r="L16" s="27"/>
      <c r="M16" s="24">
        <v>5.774043618162317</v>
      </c>
      <c r="N16" s="24">
        <v>11.951990861897013</v>
      </c>
      <c r="O16" s="24">
        <v>8.419634741533823</v>
      </c>
      <c r="P16" s="24">
        <v>7.46574585165466</v>
      </c>
      <c r="Q16" s="24">
        <v>13.571061194359984</v>
      </c>
      <c r="R16" s="24">
        <v>10.175210364789992</v>
      </c>
      <c r="S16" s="24">
        <v>1.691702233492343</v>
      </c>
      <c r="T16" s="24">
        <v>1.6190703324629716</v>
      </c>
      <c r="U16" s="24">
        <v>1.7555756232561688</v>
      </c>
    </row>
    <row r="17" spans="1:21" ht="12.75">
      <c r="A17" s="21">
        <v>71011</v>
      </c>
      <c r="B17" s="22" t="s">
        <v>62</v>
      </c>
      <c r="C17" s="27">
        <v>275.5</v>
      </c>
      <c r="D17" s="27">
        <v>363.8333333333333</v>
      </c>
      <c r="E17" s="27">
        <v>639.3333333333334</v>
      </c>
      <c r="F17" s="27">
        <v>311.25</v>
      </c>
      <c r="G17" s="27">
        <v>411.75</v>
      </c>
      <c r="H17" s="27">
        <v>723</v>
      </c>
      <c r="I17" s="27">
        <f t="shared" si="1"/>
        <v>35.75</v>
      </c>
      <c r="J17" s="27">
        <f t="shared" si="2"/>
        <v>47.916666666666686</v>
      </c>
      <c r="K17" s="27">
        <f t="shared" si="3"/>
        <v>83.66666666666663</v>
      </c>
      <c r="L17" s="27"/>
      <c r="M17" s="24">
        <v>5.643179024989759</v>
      </c>
      <c r="N17" s="24">
        <v>9.921116701834118</v>
      </c>
      <c r="O17" s="24">
        <v>7.478228418493382</v>
      </c>
      <c r="P17" s="24">
        <v>6.454300818227765</v>
      </c>
      <c r="Q17" s="24">
        <v>10.975013046981614</v>
      </c>
      <c r="R17" s="24">
        <v>8.432401571071432</v>
      </c>
      <c r="S17" s="24">
        <v>0.8111217932380059</v>
      </c>
      <c r="T17" s="24">
        <v>1.0538963451474963</v>
      </c>
      <c r="U17" s="24">
        <v>0.9541731525780506</v>
      </c>
    </row>
    <row r="18" spans="1:21" ht="12.75">
      <c r="A18" s="21">
        <v>71016</v>
      </c>
      <c r="B18" s="22" t="s">
        <v>63</v>
      </c>
      <c r="C18" s="27">
        <v>1960.1666666666667</v>
      </c>
      <c r="D18" s="27">
        <v>2360.25</v>
      </c>
      <c r="E18" s="27">
        <v>4320.416666666666</v>
      </c>
      <c r="F18" s="27">
        <v>2316.3333333333335</v>
      </c>
      <c r="G18" s="27">
        <v>2468.583333333333</v>
      </c>
      <c r="H18" s="27">
        <v>4784.916666666666</v>
      </c>
      <c r="I18" s="27">
        <f t="shared" si="1"/>
        <v>356.16666666666674</v>
      </c>
      <c r="J18" s="27">
        <f t="shared" si="2"/>
        <v>108.33333333333303</v>
      </c>
      <c r="K18" s="27">
        <f t="shared" si="3"/>
        <v>464.5</v>
      </c>
      <c r="L18" s="27"/>
      <c r="M18" s="24">
        <v>12.751608723700688</v>
      </c>
      <c r="N18" s="24">
        <v>20.236114024303422</v>
      </c>
      <c r="O18" s="24">
        <v>15.980549362070418</v>
      </c>
      <c r="P18" s="24">
        <v>15.235825556693374</v>
      </c>
      <c r="Q18" s="24">
        <v>20.90636632550707</v>
      </c>
      <c r="R18" s="24">
        <v>17.714690756158767</v>
      </c>
      <c r="S18" s="24">
        <v>2.4842168329926864</v>
      </c>
      <c r="T18" s="24">
        <v>0.6702523012036465</v>
      </c>
      <c r="U18" s="24">
        <v>1.7341413940883488</v>
      </c>
    </row>
    <row r="19" spans="1:21" ht="12.75">
      <c r="A19" s="21">
        <v>71022</v>
      </c>
      <c r="B19" s="22" t="s">
        <v>64</v>
      </c>
      <c r="C19" s="27">
        <v>1361.8333333333333</v>
      </c>
      <c r="D19" s="27">
        <v>1602.5833333333333</v>
      </c>
      <c r="E19" s="27">
        <v>2964.4166666666665</v>
      </c>
      <c r="F19" s="27">
        <v>1551.416666666667</v>
      </c>
      <c r="G19" s="27">
        <v>1757.0833333333335</v>
      </c>
      <c r="H19" s="27">
        <v>3308.5</v>
      </c>
      <c r="I19" s="27">
        <f t="shared" si="1"/>
        <v>189.5833333333337</v>
      </c>
      <c r="J19" s="27">
        <f t="shared" si="2"/>
        <v>154.50000000000023</v>
      </c>
      <c r="K19" s="27">
        <f t="shared" si="3"/>
        <v>344.0833333333335</v>
      </c>
      <c r="L19" s="27"/>
      <c r="M19" s="24">
        <v>7.438324988620846</v>
      </c>
      <c r="N19" s="24">
        <v>10.782981061677111</v>
      </c>
      <c r="O19" s="24">
        <v>8.93690999708935</v>
      </c>
      <c r="P19" s="24">
        <v>8.479132987684993</v>
      </c>
      <c r="Q19" s="24">
        <v>11.564571909079326</v>
      </c>
      <c r="R19" s="24">
        <v>9.878905436870895</v>
      </c>
      <c r="S19" s="24">
        <v>1.040807999064147</v>
      </c>
      <c r="T19" s="24">
        <v>0.7815908474022155</v>
      </c>
      <c r="U19" s="24">
        <v>0.9419954397815449</v>
      </c>
    </row>
    <row r="20" spans="1:21" ht="12.75">
      <c r="A20" s="21">
        <v>71047</v>
      </c>
      <c r="B20" s="22" t="s">
        <v>65</v>
      </c>
      <c r="C20" s="27">
        <v>114.83333333333334</v>
      </c>
      <c r="D20" s="27">
        <v>193</v>
      </c>
      <c r="E20" s="27">
        <v>307.8333333333333</v>
      </c>
      <c r="F20" s="27">
        <v>133.75</v>
      </c>
      <c r="G20" s="27">
        <v>238.41666666666663</v>
      </c>
      <c r="H20" s="27">
        <v>372.1666666666667</v>
      </c>
      <c r="I20" s="27">
        <f t="shared" si="1"/>
        <v>18.916666666666657</v>
      </c>
      <c r="J20" s="27">
        <f t="shared" si="2"/>
        <v>45.41666666666663</v>
      </c>
      <c r="K20" s="27">
        <f t="shared" si="3"/>
        <v>64.33333333333337</v>
      </c>
      <c r="L20" s="27"/>
      <c r="M20" s="24">
        <v>4.5830977483619915</v>
      </c>
      <c r="N20" s="24">
        <v>10.218495022170957</v>
      </c>
      <c r="O20" s="24">
        <v>7.005262480612805</v>
      </c>
      <c r="P20" s="24">
        <v>5.371459406635812</v>
      </c>
      <c r="Q20" s="24">
        <v>12.160774584727996</v>
      </c>
      <c r="R20" s="24">
        <v>8.362260850895217</v>
      </c>
      <c r="S20" s="24">
        <v>0.7883616582738204</v>
      </c>
      <c r="T20" s="24">
        <v>1.9422795625570384</v>
      </c>
      <c r="U20" s="24">
        <v>1.3569983702824118</v>
      </c>
    </row>
    <row r="21" spans="1:21" ht="12.75">
      <c r="A21" s="21">
        <v>71066</v>
      </c>
      <c r="B21" s="22" t="s">
        <v>66</v>
      </c>
      <c r="C21" s="27">
        <v>266.25</v>
      </c>
      <c r="D21" s="27">
        <v>436.1666666666667</v>
      </c>
      <c r="E21" s="27">
        <v>702.4166666666666</v>
      </c>
      <c r="F21" s="27">
        <v>346.41666666666663</v>
      </c>
      <c r="G21" s="27">
        <v>502.1666666666667</v>
      </c>
      <c r="H21" s="27">
        <v>848.5833333333333</v>
      </c>
      <c r="I21" s="27">
        <f t="shared" si="1"/>
        <v>80.16666666666663</v>
      </c>
      <c r="J21" s="27">
        <f t="shared" si="2"/>
        <v>66</v>
      </c>
      <c r="K21" s="27">
        <f t="shared" si="3"/>
        <v>146.16666666666663</v>
      </c>
      <c r="L21" s="27"/>
      <c r="M21" s="24">
        <v>5.157135247687764</v>
      </c>
      <c r="N21" s="24">
        <v>10.814592231605483</v>
      </c>
      <c r="O21" s="24">
        <v>7.638383644851343</v>
      </c>
      <c r="P21" s="24">
        <v>6.714416293348699</v>
      </c>
      <c r="Q21" s="24">
        <v>12.093410139825455</v>
      </c>
      <c r="R21" s="24">
        <v>9.113091003403552</v>
      </c>
      <c r="S21" s="24">
        <v>1.5572810456609352</v>
      </c>
      <c r="T21" s="24">
        <v>1.2788179082199722</v>
      </c>
      <c r="U21" s="24">
        <v>1.4747073585522088</v>
      </c>
    </row>
    <row r="22" spans="1:21" ht="12.75">
      <c r="A22" s="21">
        <v>71067</v>
      </c>
      <c r="B22" s="22" t="s">
        <v>67</v>
      </c>
      <c r="C22" s="27">
        <v>89.08333333333333</v>
      </c>
      <c r="D22" s="27">
        <v>159.58333333333334</v>
      </c>
      <c r="E22" s="27">
        <v>248.66666666666666</v>
      </c>
      <c r="F22" s="27">
        <v>111.83333333333333</v>
      </c>
      <c r="G22" s="27">
        <v>181.41666666666669</v>
      </c>
      <c r="H22" s="27">
        <v>293.25</v>
      </c>
      <c r="I22" s="27">
        <f t="shared" si="1"/>
        <v>22.75</v>
      </c>
      <c r="J22" s="27">
        <f t="shared" si="2"/>
        <v>21.833333333333343</v>
      </c>
      <c r="K22" s="27">
        <f t="shared" si="3"/>
        <v>44.58333333333334</v>
      </c>
      <c r="L22" s="27"/>
      <c r="M22" s="24">
        <v>5.025621738517231</v>
      </c>
      <c r="N22" s="24">
        <v>12.039049449463835</v>
      </c>
      <c r="O22" s="24">
        <v>8.026344608692645</v>
      </c>
      <c r="P22" s="24">
        <v>6.327076303435641</v>
      </c>
      <c r="Q22" s="24">
        <v>13.257529622605396</v>
      </c>
      <c r="R22" s="24">
        <v>9.351261678162928</v>
      </c>
      <c r="S22" s="24">
        <v>1.3014545649184104</v>
      </c>
      <c r="T22" s="24">
        <v>1.218480173141561</v>
      </c>
      <c r="U22" s="24">
        <v>1.324917069470283</v>
      </c>
    </row>
    <row r="23" spans="1:21" ht="12.75">
      <c r="A23" s="21">
        <v>72039</v>
      </c>
      <c r="B23" s="22" t="s">
        <v>68</v>
      </c>
      <c r="C23" s="27">
        <v>611</v>
      </c>
      <c r="D23" s="27">
        <v>901.8333333333334</v>
      </c>
      <c r="E23" s="27">
        <v>1512.8333333333335</v>
      </c>
      <c r="F23" s="27">
        <v>734.5</v>
      </c>
      <c r="G23" s="27">
        <v>985</v>
      </c>
      <c r="H23" s="27">
        <v>1719.5</v>
      </c>
      <c r="I23" s="27">
        <f t="shared" si="1"/>
        <v>123.5</v>
      </c>
      <c r="J23" s="27">
        <f t="shared" si="2"/>
        <v>83.16666666666663</v>
      </c>
      <c r="K23" s="27">
        <f t="shared" si="3"/>
        <v>206.66666666666652</v>
      </c>
      <c r="L23" s="27"/>
      <c r="M23" s="24">
        <v>8.192572022845109</v>
      </c>
      <c r="N23" s="24">
        <v>16.0005703126404</v>
      </c>
      <c r="O23" s="24">
        <v>11.553432426223507</v>
      </c>
      <c r="P23" s="24">
        <v>9.873725875575472</v>
      </c>
      <c r="Q23" s="24">
        <v>16.851434666020285</v>
      </c>
      <c r="R23" s="24">
        <v>12.944012620265408</v>
      </c>
      <c r="S23" s="24">
        <v>1.6811538527303629</v>
      </c>
      <c r="T23" s="24">
        <v>0.8508643533798868</v>
      </c>
      <c r="U23" s="24">
        <v>1.3905801940419007</v>
      </c>
    </row>
    <row r="24" spans="1:21" ht="12.75">
      <c r="A24" s="21"/>
      <c r="B24" s="2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2.75">
      <c r="A25" s="21" t="s">
        <v>59</v>
      </c>
      <c r="B25" s="22" t="s">
        <v>69</v>
      </c>
      <c r="C25" s="27">
        <v>2629.5833333333335</v>
      </c>
      <c r="D25" s="27">
        <v>3575</v>
      </c>
      <c r="E25" s="27">
        <v>6204.583333333333</v>
      </c>
      <c r="F25" s="27">
        <v>3137.333333333334</v>
      </c>
      <c r="G25" s="27">
        <v>4003.666666666667</v>
      </c>
      <c r="H25" s="27">
        <v>7141</v>
      </c>
      <c r="I25" s="27">
        <f aca="true" t="shared" si="4" ref="I25:I39">F25-C25</f>
        <v>507.75000000000045</v>
      </c>
      <c r="J25" s="27">
        <f aca="true" t="shared" si="5" ref="J25:J39">G25-D25</f>
        <v>428.66666666666697</v>
      </c>
      <c r="K25" s="27">
        <f aca="true" t="shared" si="6" ref="K25:K39">H25-E25</f>
        <v>936.416666666667</v>
      </c>
      <c r="L25" s="27"/>
      <c r="M25" s="24">
        <v>5.503145173751679</v>
      </c>
      <c r="N25" s="24">
        <v>9.912331712791108</v>
      </c>
      <c r="O25" s="24">
        <v>7.399669353604043</v>
      </c>
      <c r="P25" s="24">
        <v>6.579264660680993</v>
      </c>
      <c r="Q25" s="24">
        <v>10.843348542209165</v>
      </c>
      <c r="R25" s="24">
        <v>8.440104660732304</v>
      </c>
      <c r="S25" s="24">
        <v>1.076119486929314</v>
      </c>
      <c r="T25" s="24">
        <v>0.9310168294180574</v>
      </c>
      <c r="U25" s="24">
        <v>1.040435307128261</v>
      </c>
    </row>
    <row r="26" spans="1:21" ht="12.75">
      <c r="A26" s="21">
        <v>71017</v>
      </c>
      <c r="B26" s="22" t="s">
        <v>70</v>
      </c>
      <c r="C26" s="27">
        <v>102.83333333333333</v>
      </c>
      <c r="D26" s="27">
        <v>128.91666666666666</v>
      </c>
      <c r="E26" s="27">
        <v>231.75</v>
      </c>
      <c r="F26" s="27">
        <v>120.41666666666667</v>
      </c>
      <c r="G26" s="27">
        <v>155.16666666666669</v>
      </c>
      <c r="H26" s="27">
        <v>275.58333333333337</v>
      </c>
      <c r="I26" s="27">
        <f t="shared" si="4"/>
        <v>17.583333333333343</v>
      </c>
      <c r="J26" s="27">
        <f t="shared" si="5"/>
        <v>26.25000000000003</v>
      </c>
      <c r="K26" s="27">
        <f t="shared" si="6"/>
        <v>43.83333333333337</v>
      </c>
      <c r="L26" s="27"/>
      <c r="M26" s="24">
        <v>5.225713559752689</v>
      </c>
      <c r="N26" s="24">
        <v>8.543252731647666</v>
      </c>
      <c r="O26" s="24">
        <v>6.665570975131225</v>
      </c>
      <c r="P26" s="24">
        <v>6.072344647431805</v>
      </c>
      <c r="Q26" s="24">
        <v>10.182568542628665</v>
      </c>
      <c r="R26" s="24">
        <v>7.8583618732247205</v>
      </c>
      <c r="S26" s="24">
        <v>0.8466310876791159</v>
      </c>
      <c r="T26" s="24">
        <v>1.6393158109809995</v>
      </c>
      <c r="U26" s="24">
        <v>1.1927908980934951</v>
      </c>
    </row>
    <row r="27" spans="1:21" ht="12.75">
      <c r="A27" s="21">
        <v>71045</v>
      </c>
      <c r="B27" s="22" t="s">
        <v>71</v>
      </c>
      <c r="C27" s="27">
        <v>79.58333333333333</v>
      </c>
      <c r="D27" s="27">
        <v>117.75</v>
      </c>
      <c r="E27" s="27">
        <v>197.33333333333334</v>
      </c>
      <c r="F27" s="27">
        <v>89.5</v>
      </c>
      <c r="G27" s="27">
        <v>128</v>
      </c>
      <c r="H27" s="27">
        <v>217.5</v>
      </c>
      <c r="I27" s="27">
        <f t="shared" si="4"/>
        <v>9.916666666666671</v>
      </c>
      <c r="J27" s="27">
        <f t="shared" si="5"/>
        <v>10.25</v>
      </c>
      <c r="K27" s="27">
        <f t="shared" si="6"/>
        <v>20.166666666666657</v>
      </c>
      <c r="L27" s="27"/>
      <c r="M27" s="24">
        <v>4.565664292202515</v>
      </c>
      <c r="N27" s="24">
        <v>8.935928013876843</v>
      </c>
      <c r="O27" s="24">
        <v>6.447121237461446</v>
      </c>
      <c r="P27" s="24">
        <v>5.105105784835884</v>
      </c>
      <c r="Q27" s="24">
        <v>9.356046652608619</v>
      </c>
      <c r="R27" s="24">
        <v>6.9683708937975</v>
      </c>
      <c r="S27" s="24">
        <v>0.5394414926333697</v>
      </c>
      <c r="T27" s="24">
        <v>0.42011863873177546</v>
      </c>
      <c r="U27" s="24">
        <v>0.521249656336054</v>
      </c>
    </row>
    <row r="28" spans="1:21" ht="12.75">
      <c r="A28" s="21">
        <v>71053</v>
      </c>
      <c r="B28" s="22" t="s">
        <v>72</v>
      </c>
      <c r="C28" s="27">
        <v>609.6666666666666</v>
      </c>
      <c r="D28" s="27">
        <v>711.4166666666667</v>
      </c>
      <c r="E28" s="27">
        <v>1321.0833333333333</v>
      </c>
      <c r="F28" s="27">
        <v>684</v>
      </c>
      <c r="G28" s="27">
        <v>793.9166666666667</v>
      </c>
      <c r="H28" s="27">
        <v>1477.9166666666665</v>
      </c>
      <c r="I28" s="27">
        <f t="shared" si="4"/>
        <v>74.33333333333337</v>
      </c>
      <c r="J28" s="27">
        <f t="shared" si="5"/>
        <v>82.5</v>
      </c>
      <c r="K28" s="27">
        <f t="shared" si="6"/>
        <v>156.83333333333326</v>
      </c>
      <c r="L28" s="27"/>
      <c r="M28" s="24">
        <v>6.211000840471683</v>
      </c>
      <c r="N28" s="24">
        <v>9.37889665855521</v>
      </c>
      <c r="O28" s="24">
        <v>7.591905734515563</v>
      </c>
      <c r="P28" s="24">
        <v>6.89765867850339</v>
      </c>
      <c r="Q28" s="24">
        <v>10.288192498377454</v>
      </c>
      <c r="R28" s="24">
        <v>8.381451259982361</v>
      </c>
      <c r="S28" s="24">
        <v>0.6866578380317074</v>
      </c>
      <c r="T28" s="24">
        <v>0.9092958398222439</v>
      </c>
      <c r="U28" s="24">
        <v>0.7895455254667985</v>
      </c>
    </row>
    <row r="29" spans="1:21" ht="12.75">
      <c r="A29" s="21">
        <v>73001</v>
      </c>
      <c r="B29" s="22" t="s">
        <v>73</v>
      </c>
      <c r="C29" s="27">
        <v>122.83333333333334</v>
      </c>
      <c r="D29" s="27">
        <v>200.41666666666669</v>
      </c>
      <c r="E29" s="27">
        <v>323.25</v>
      </c>
      <c r="F29" s="27">
        <v>144.58333333333334</v>
      </c>
      <c r="G29" s="27">
        <v>225.41666666666669</v>
      </c>
      <c r="H29" s="27">
        <v>370</v>
      </c>
      <c r="I29" s="27">
        <f t="shared" si="4"/>
        <v>21.75</v>
      </c>
      <c r="J29" s="27">
        <f t="shared" si="5"/>
        <v>25</v>
      </c>
      <c r="K29" s="27">
        <f t="shared" si="6"/>
        <v>46.75</v>
      </c>
      <c r="L29" s="27"/>
      <c r="M29" s="24">
        <v>4.140081211393912</v>
      </c>
      <c r="N29" s="24">
        <v>8.832394171500809</v>
      </c>
      <c r="O29" s="24">
        <v>6.173558992072177</v>
      </c>
      <c r="P29" s="24">
        <v>4.860229559695953</v>
      </c>
      <c r="Q29" s="24">
        <v>9.560033049449896</v>
      </c>
      <c r="R29" s="24">
        <v>6.938282338260901</v>
      </c>
      <c r="S29" s="24">
        <v>0.7201483483020414</v>
      </c>
      <c r="T29" s="24">
        <v>0.7276388779490865</v>
      </c>
      <c r="U29" s="24">
        <v>0.764723346188724</v>
      </c>
    </row>
    <row r="30" spans="1:21" ht="12.75">
      <c r="A30" s="21">
        <v>73006</v>
      </c>
      <c r="B30" s="22" t="s">
        <v>74</v>
      </c>
      <c r="C30" s="27">
        <v>430.1666666666667</v>
      </c>
      <c r="D30" s="27">
        <v>623.3333333333333</v>
      </c>
      <c r="E30" s="27">
        <v>1053.5</v>
      </c>
      <c r="F30" s="27">
        <v>560.5833333333333</v>
      </c>
      <c r="G30" s="27">
        <v>722.5</v>
      </c>
      <c r="H30" s="27">
        <v>1283.0833333333335</v>
      </c>
      <c r="I30" s="27">
        <f t="shared" si="4"/>
        <v>130.41666666666657</v>
      </c>
      <c r="J30" s="27">
        <f t="shared" si="5"/>
        <v>99.16666666666674</v>
      </c>
      <c r="K30" s="27">
        <f t="shared" si="6"/>
        <v>229.58333333333348</v>
      </c>
      <c r="L30" s="27"/>
      <c r="M30" s="24">
        <v>5.609400604315232</v>
      </c>
      <c r="N30" s="24">
        <v>10.674701096985487</v>
      </c>
      <c r="O30" s="24">
        <v>7.799067007262008</v>
      </c>
      <c r="P30" s="24">
        <v>7.388093902359823</v>
      </c>
      <c r="Q30" s="24">
        <v>11.9870118208299</v>
      </c>
      <c r="R30" s="24">
        <v>9.424031374291424</v>
      </c>
      <c r="S30" s="24">
        <v>1.7786932980445913</v>
      </c>
      <c r="T30" s="24">
        <v>1.3123107238444138</v>
      </c>
      <c r="U30" s="24">
        <v>1.624964367029416</v>
      </c>
    </row>
    <row r="31" spans="1:21" ht="12.75">
      <c r="A31" s="21">
        <v>73009</v>
      </c>
      <c r="B31" s="22" t="s">
        <v>75</v>
      </c>
      <c r="C31" s="27">
        <v>125.33333333333336</v>
      </c>
      <c r="D31" s="27">
        <v>172.66666666666666</v>
      </c>
      <c r="E31" s="27">
        <v>298</v>
      </c>
      <c r="F31" s="27">
        <v>143.5</v>
      </c>
      <c r="G31" s="27">
        <v>190.5</v>
      </c>
      <c r="H31" s="27">
        <v>334</v>
      </c>
      <c r="I31" s="27">
        <f t="shared" si="4"/>
        <v>18.166666666666643</v>
      </c>
      <c r="J31" s="27">
        <f t="shared" si="5"/>
        <v>17.833333333333343</v>
      </c>
      <c r="K31" s="27">
        <f t="shared" si="6"/>
        <v>36</v>
      </c>
      <c r="L31" s="27"/>
      <c r="M31" s="24">
        <v>4.634301080669597</v>
      </c>
      <c r="N31" s="24">
        <v>8.66449797996938</v>
      </c>
      <c r="O31" s="24">
        <v>6.344100444360218</v>
      </c>
      <c r="P31" s="24">
        <v>5.356539863613267</v>
      </c>
      <c r="Q31" s="24">
        <v>9.320784133903212</v>
      </c>
      <c r="R31" s="24">
        <v>7.072094352687099</v>
      </c>
      <c r="S31" s="24">
        <v>0.7222387829436698</v>
      </c>
      <c r="T31" s="24">
        <v>0.6562861539338325</v>
      </c>
      <c r="U31" s="24">
        <v>0.7279939083268809</v>
      </c>
    </row>
    <row r="32" spans="1:21" ht="12.75">
      <c r="A32" s="21">
        <v>73022</v>
      </c>
      <c r="B32" s="22" t="s">
        <v>76</v>
      </c>
      <c r="C32" s="27">
        <v>104.41666666666667</v>
      </c>
      <c r="D32" s="27">
        <v>140.16666666666669</v>
      </c>
      <c r="E32" s="27">
        <v>244.58333333333334</v>
      </c>
      <c r="F32" s="27">
        <v>113.58333333333334</v>
      </c>
      <c r="G32" s="27">
        <v>159.91666666666669</v>
      </c>
      <c r="H32" s="27">
        <v>273.5</v>
      </c>
      <c r="I32" s="27">
        <f t="shared" si="4"/>
        <v>9.166666666666671</v>
      </c>
      <c r="J32" s="27">
        <f t="shared" si="5"/>
        <v>19.75</v>
      </c>
      <c r="K32" s="27">
        <f t="shared" si="6"/>
        <v>28.916666666666657</v>
      </c>
      <c r="L32" s="27"/>
      <c r="M32" s="24">
        <v>5.746854618515207</v>
      </c>
      <c r="N32" s="24">
        <v>10.836547213123056</v>
      </c>
      <c r="O32" s="24">
        <v>7.863408632892311</v>
      </c>
      <c r="P32" s="24">
        <v>6.187227126514113</v>
      </c>
      <c r="Q32" s="24">
        <v>12.132737344090962</v>
      </c>
      <c r="R32" s="24">
        <v>8.671994418506902</v>
      </c>
      <c r="S32" s="24">
        <v>0.44037250799890604</v>
      </c>
      <c r="T32" s="24">
        <v>1.296190130967906</v>
      </c>
      <c r="U32" s="24">
        <v>0.808585785614591</v>
      </c>
    </row>
    <row r="33" spans="1:21" ht="12.75">
      <c r="A33" s="21">
        <v>73028</v>
      </c>
      <c r="B33" s="22" t="s">
        <v>77</v>
      </c>
      <c r="C33" s="27">
        <v>3.083333333333333</v>
      </c>
      <c r="D33" s="27">
        <v>0.3333333333333333</v>
      </c>
      <c r="E33" s="27">
        <v>3.416666666666667</v>
      </c>
      <c r="F33" s="27">
        <v>1.6666666666666667</v>
      </c>
      <c r="G33" s="27">
        <v>0.3333333333333333</v>
      </c>
      <c r="H33" s="27">
        <v>2</v>
      </c>
      <c r="I33" s="27">
        <f t="shared" si="4"/>
        <v>-1.4166666666666663</v>
      </c>
      <c r="J33" s="27">
        <f t="shared" si="5"/>
        <v>0</v>
      </c>
      <c r="K33" s="27">
        <f t="shared" si="6"/>
        <v>-1.416666666666667</v>
      </c>
      <c r="L33" s="27"/>
      <c r="M33" s="24">
        <v>12.802768166089965</v>
      </c>
      <c r="N33" s="24">
        <v>2.1739130434782608</v>
      </c>
      <c r="O33" s="24">
        <v>8.668076109936576</v>
      </c>
      <c r="P33" s="24">
        <v>6.896551724137931</v>
      </c>
      <c r="Q33" s="24">
        <v>2.1052631578947367</v>
      </c>
      <c r="R33" s="24">
        <v>5</v>
      </c>
      <c r="S33" s="24">
        <v>-5.906216441952035</v>
      </c>
      <c r="T33" s="24">
        <v>-0.06864988558352403</v>
      </c>
      <c r="U33" s="24">
        <v>-3.6680761099365764</v>
      </c>
    </row>
    <row r="34" spans="1:21" ht="12.75">
      <c r="A34" s="21">
        <v>73032</v>
      </c>
      <c r="B34" s="22" t="s">
        <v>78</v>
      </c>
      <c r="C34" s="27">
        <v>111.91666666666667</v>
      </c>
      <c r="D34" s="27">
        <v>160.66666666666666</v>
      </c>
      <c r="E34" s="27">
        <v>272.5833333333333</v>
      </c>
      <c r="F34" s="27">
        <v>139.41666666666666</v>
      </c>
      <c r="G34" s="27">
        <v>191.91666666666666</v>
      </c>
      <c r="H34" s="27">
        <v>331.3333333333333</v>
      </c>
      <c r="I34" s="27">
        <f t="shared" si="4"/>
        <v>27.499999999999986</v>
      </c>
      <c r="J34" s="27">
        <f t="shared" si="5"/>
        <v>31.25</v>
      </c>
      <c r="K34" s="27">
        <f t="shared" si="6"/>
        <v>58.75</v>
      </c>
      <c r="L34" s="27"/>
      <c r="M34" s="24">
        <v>4.504814378706566</v>
      </c>
      <c r="N34" s="24">
        <v>8.885128709484762</v>
      </c>
      <c r="O34" s="24">
        <v>6.350010194659077</v>
      </c>
      <c r="P34" s="24">
        <v>5.694135922757952</v>
      </c>
      <c r="Q34" s="24">
        <v>10.26765288473527</v>
      </c>
      <c r="R34" s="24">
        <v>7.674080469893174</v>
      </c>
      <c r="S34" s="24">
        <v>1.1893215440513858</v>
      </c>
      <c r="T34" s="24">
        <v>1.3825241752505075</v>
      </c>
      <c r="U34" s="24">
        <v>1.3240702752340976</v>
      </c>
    </row>
    <row r="35" spans="1:21" ht="12.75">
      <c r="A35" s="21">
        <v>73040</v>
      </c>
      <c r="B35" s="22" t="s">
        <v>79</v>
      </c>
      <c r="C35" s="27">
        <v>110.75</v>
      </c>
      <c r="D35" s="27">
        <v>181.83333333333334</v>
      </c>
      <c r="E35" s="27">
        <v>292.5833333333333</v>
      </c>
      <c r="F35" s="27">
        <v>149.5</v>
      </c>
      <c r="G35" s="27">
        <v>191.91666666666666</v>
      </c>
      <c r="H35" s="27">
        <v>341.41666666666663</v>
      </c>
      <c r="I35" s="27">
        <f t="shared" si="4"/>
        <v>38.75</v>
      </c>
      <c r="J35" s="27">
        <f t="shared" si="5"/>
        <v>10.083333333333314</v>
      </c>
      <c r="K35" s="27">
        <f t="shared" si="6"/>
        <v>48.833333333333314</v>
      </c>
      <c r="L35" s="27"/>
      <c r="M35" s="24">
        <v>4.962591217834307</v>
      </c>
      <c r="N35" s="24">
        <v>10.7727870733176</v>
      </c>
      <c r="O35" s="24">
        <v>7.4646374685344465</v>
      </c>
      <c r="P35" s="24">
        <v>6.7270878200526445</v>
      </c>
      <c r="Q35" s="24">
        <v>11.056224826712207</v>
      </c>
      <c r="R35" s="24">
        <v>8.625590862119518</v>
      </c>
      <c r="S35" s="24">
        <v>1.7644966022183377</v>
      </c>
      <c r="T35" s="24">
        <v>0.2834377533946064</v>
      </c>
      <c r="U35" s="24">
        <v>1.1609533935850713</v>
      </c>
    </row>
    <row r="36" spans="1:21" ht="12.75">
      <c r="A36" s="21">
        <v>73066</v>
      </c>
      <c r="B36" s="22" t="s">
        <v>80</v>
      </c>
      <c r="C36" s="27">
        <v>158.75</v>
      </c>
      <c r="D36" s="27">
        <v>237.91666666666666</v>
      </c>
      <c r="E36" s="27">
        <v>396.66666666666674</v>
      </c>
      <c r="F36" s="27">
        <v>200.91666666666666</v>
      </c>
      <c r="G36" s="27">
        <v>261.5833333333333</v>
      </c>
      <c r="H36" s="27">
        <v>462.5</v>
      </c>
      <c r="I36" s="27">
        <f t="shared" si="4"/>
        <v>42.16666666666666</v>
      </c>
      <c r="J36" s="27">
        <f t="shared" si="5"/>
        <v>23.666666666666657</v>
      </c>
      <c r="K36" s="27">
        <f t="shared" si="6"/>
        <v>65.83333333333326</v>
      </c>
      <c r="L36" s="27"/>
      <c r="M36" s="24">
        <v>4.089732502344463</v>
      </c>
      <c r="N36" s="24">
        <v>8.565721402085714</v>
      </c>
      <c r="O36" s="24">
        <v>5.956657339286423</v>
      </c>
      <c r="P36" s="24">
        <v>5.212818567348794</v>
      </c>
      <c r="Q36" s="24">
        <v>9.186724501593968</v>
      </c>
      <c r="R36" s="24">
        <v>6.901247705909254</v>
      </c>
      <c r="S36" s="24">
        <v>1.1230860650043315</v>
      </c>
      <c r="T36" s="24">
        <v>0.621003099508254</v>
      </c>
      <c r="U36" s="24">
        <v>0.9445903666228315</v>
      </c>
    </row>
    <row r="37" spans="1:21" ht="12.75">
      <c r="A37" s="21">
        <v>73083</v>
      </c>
      <c r="B37" s="22" t="s">
        <v>81</v>
      </c>
      <c r="C37" s="27">
        <v>528.6666666666666</v>
      </c>
      <c r="D37" s="27">
        <v>667.0833333333334</v>
      </c>
      <c r="E37" s="27">
        <v>1195.75</v>
      </c>
      <c r="F37" s="27">
        <v>627.4166666666667</v>
      </c>
      <c r="G37" s="27">
        <v>735.75</v>
      </c>
      <c r="H37" s="27">
        <v>1363.1666666666665</v>
      </c>
      <c r="I37" s="27">
        <f t="shared" si="4"/>
        <v>98.75000000000011</v>
      </c>
      <c r="J37" s="27">
        <f t="shared" si="5"/>
        <v>68.66666666666663</v>
      </c>
      <c r="K37" s="27">
        <f t="shared" si="6"/>
        <v>167.41666666666652</v>
      </c>
      <c r="L37" s="27"/>
      <c r="M37" s="24">
        <v>6.957397988227767</v>
      </c>
      <c r="N37" s="24">
        <v>11.572041728588697</v>
      </c>
      <c r="O37" s="24">
        <v>8.948055558769687</v>
      </c>
      <c r="P37" s="24">
        <v>8.343004794042566</v>
      </c>
      <c r="Q37" s="24">
        <v>12.563713828665193</v>
      </c>
      <c r="R37" s="24">
        <v>10.19081628599275</v>
      </c>
      <c r="S37" s="24">
        <v>1.385606805814799</v>
      </c>
      <c r="T37" s="24">
        <v>0.9916721000764959</v>
      </c>
      <c r="U37" s="24">
        <v>1.2427607272230627</v>
      </c>
    </row>
    <row r="38" spans="1:21" ht="12.75">
      <c r="A38" s="21">
        <v>73098</v>
      </c>
      <c r="B38" s="22" t="s">
        <v>82</v>
      </c>
      <c r="C38" s="27">
        <v>92.83333333333333</v>
      </c>
      <c r="D38" s="27">
        <v>136.5</v>
      </c>
      <c r="E38" s="27">
        <v>229.33333333333334</v>
      </c>
      <c r="F38" s="27">
        <v>104.08333333333333</v>
      </c>
      <c r="G38" s="27">
        <v>157.41666666666669</v>
      </c>
      <c r="H38" s="27">
        <v>261.5</v>
      </c>
      <c r="I38" s="27">
        <f t="shared" si="4"/>
        <v>11.25</v>
      </c>
      <c r="J38" s="27">
        <f t="shared" si="5"/>
        <v>20.916666666666686</v>
      </c>
      <c r="K38" s="27">
        <f t="shared" si="6"/>
        <v>32.16666666666666</v>
      </c>
      <c r="L38" s="27"/>
      <c r="M38" s="24">
        <v>4.831665633755924</v>
      </c>
      <c r="N38" s="24">
        <v>9.331446236849489</v>
      </c>
      <c r="O38" s="24">
        <v>6.776692650137527</v>
      </c>
      <c r="P38" s="24">
        <v>5.3699055954109625</v>
      </c>
      <c r="Q38" s="24">
        <v>10.578655844485858</v>
      </c>
      <c r="R38" s="24">
        <v>7.632071813798334</v>
      </c>
      <c r="S38" s="24">
        <v>0.5382399616550382</v>
      </c>
      <c r="T38" s="24">
        <v>1.2472096076363695</v>
      </c>
      <c r="U38" s="24">
        <v>0.8553791636608077</v>
      </c>
    </row>
    <row r="39" spans="1:21" ht="12.75">
      <c r="A39" s="21">
        <v>73109</v>
      </c>
      <c r="B39" s="22" t="s">
        <v>83</v>
      </c>
      <c r="C39" s="27">
        <v>48.75</v>
      </c>
      <c r="D39" s="27">
        <v>96</v>
      </c>
      <c r="E39" s="27">
        <v>144.75</v>
      </c>
      <c r="F39" s="27">
        <v>58.166666666666664</v>
      </c>
      <c r="G39" s="27">
        <v>89.33333333333333</v>
      </c>
      <c r="H39" s="27">
        <v>147.5</v>
      </c>
      <c r="I39" s="27">
        <f t="shared" si="4"/>
        <v>9.416666666666664</v>
      </c>
      <c r="J39" s="27">
        <f t="shared" si="5"/>
        <v>-6.666666666666671</v>
      </c>
      <c r="K39" s="27">
        <f t="shared" si="6"/>
        <v>2.75</v>
      </c>
      <c r="L39" s="27"/>
      <c r="M39" s="24">
        <v>5.0907153862288865</v>
      </c>
      <c r="N39" s="24">
        <v>12.920290644303032</v>
      </c>
      <c r="O39" s="24">
        <v>8.511486219510642</v>
      </c>
      <c r="P39" s="24">
        <v>6.138444145312875</v>
      </c>
      <c r="Q39" s="24">
        <v>11.839856013622319</v>
      </c>
      <c r="R39" s="24">
        <v>8.665798190735515</v>
      </c>
      <c r="S39" s="24">
        <v>1.0477287590839888</v>
      </c>
      <c r="T39" s="24">
        <v>-1.0804346306807133</v>
      </c>
      <c r="U39" s="24">
        <v>0.15431197122487283</v>
      </c>
    </row>
    <row r="40" spans="1:21" ht="12.75">
      <c r="A40" s="21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2.75">
      <c r="A41" s="21" t="s">
        <v>59</v>
      </c>
      <c r="B41" s="22" t="s">
        <v>84</v>
      </c>
      <c r="C41" s="27">
        <v>2668.3333333333335</v>
      </c>
      <c r="D41" s="27">
        <v>3620.583333333333</v>
      </c>
      <c r="E41" s="27">
        <v>6288.916666666666</v>
      </c>
      <c r="F41" s="27">
        <v>2802</v>
      </c>
      <c r="G41" s="27">
        <v>3946.5</v>
      </c>
      <c r="H41" s="27">
        <v>6748.5</v>
      </c>
      <c r="I41" s="27">
        <f aca="true" t="shared" si="7" ref="I41:I49">F41-C41</f>
        <v>133.66666666666652</v>
      </c>
      <c r="J41" s="27">
        <f aca="true" t="shared" si="8" ref="J41:J49">G41-D41</f>
        <v>325.91666666666697</v>
      </c>
      <c r="K41" s="27">
        <f aca="true" t="shared" si="9" ref="K41:K49">H41-E41</f>
        <v>459.58333333333394</v>
      </c>
      <c r="L41" s="27"/>
      <c r="M41" s="24">
        <v>7.222333747606278</v>
      </c>
      <c r="N41" s="24">
        <v>12.848258204664093</v>
      </c>
      <c r="O41" s="24">
        <v>9.65666379521114</v>
      </c>
      <c r="P41" s="24">
        <v>7.548782622174366</v>
      </c>
      <c r="Q41" s="24">
        <v>13.732802772062092</v>
      </c>
      <c r="R41" s="24">
        <v>10.247306745441321</v>
      </c>
      <c r="S41" s="24">
        <v>0.32644887456808824</v>
      </c>
      <c r="T41" s="24">
        <v>0.8845445673979988</v>
      </c>
      <c r="U41" s="24">
        <v>0.5906429502301815</v>
      </c>
    </row>
    <row r="42" spans="1:21" ht="12.75">
      <c r="A42" s="21">
        <v>71004</v>
      </c>
      <c r="B42" s="22" t="s">
        <v>85</v>
      </c>
      <c r="C42" s="27">
        <v>930.75</v>
      </c>
      <c r="D42" s="27">
        <v>1163.75</v>
      </c>
      <c r="E42" s="27">
        <v>2094.5</v>
      </c>
      <c r="F42" s="27">
        <v>917.0833333333334</v>
      </c>
      <c r="G42" s="27">
        <v>1207.25</v>
      </c>
      <c r="H42" s="27">
        <v>2124.333333333333</v>
      </c>
      <c r="I42" s="27">
        <f t="shared" si="7"/>
        <v>-13.666666666666629</v>
      </c>
      <c r="J42" s="27">
        <f t="shared" si="8"/>
        <v>43.5</v>
      </c>
      <c r="K42" s="27">
        <f t="shared" si="9"/>
        <v>29.83333333333303</v>
      </c>
      <c r="L42" s="27"/>
      <c r="M42" s="24">
        <v>9.311923163502664</v>
      </c>
      <c r="N42" s="24">
        <v>15.214122964291052</v>
      </c>
      <c r="O42" s="24">
        <v>11.87062664585876</v>
      </c>
      <c r="P42" s="24">
        <v>9.113507921915923</v>
      </c>
      <c r="Q42" s="24">
        <v>15.495061476624702</v>
      </c>
      <c r="R42" s="24">
        <v>11.898298367214526</v>
      </c>
      <c r="S42" s="24">
        <v>-0.19841524158674062</v>
      </c>
      <c r="T42" s="24">
        <v>0.2809385123336501</v>
      </c>
      <c r="U42" s="24">
        <v>0.02767172135576601</v>
      </c>
    </row>
    <row r="43" spans="1:21" ht="12.75">
      <c r="A43" s="21">
        <v>71020</v>
      </c>
      <c r="B43" s="22" t="s">
        <v>86</v>
      </c>
      <c r="C43" s="27">
        <v>109.41666666666667</v>
      </c>
      <c r="D43" s="27">
        <v>140.75</v>
      </c>
      <c r="E43" s="27">
        <v>250.16666666666666</v>
      </c>
      <c r="F43" s="27">
        <v>128.25</v>
      </c>
      <c r="G43" s="27">
        <v>159.66666666666669</v>
      </c>
      <c r="H43" s="27">
        <v>287.9166666666667</v>
      </c>
      <c r="I43" s="27">
        <f t="shared" si="7"/>
        <v>18.83333333333333</v>
      </c>
      <c r="J43" s="27">
        <f t="shared" si="8"/>
        <v>18.916666666666686</v>
      </c>
      <c r="K43" s="27">
        <f t="shared" si="9"/>
        <v>37.75000000000003</v>
      </c>
      <c r="L43" s="27"/>
      <c r="M43" s="24">
        <v>4.923319209569163</v>
      </c>
      <c r="N43" s="24">
        <v>8.475086557278338</v>
      </c>
      <c r="O43" s="24">
        <v>6.44233658096914</v>
      </c>
      <c r="P43" s="24">
        <v>5.792261428331272</v>
      </c>
      <c r="Q43" s="24">
        <v>9.56062380242708</v>
      </c>
      <c r="R43" s="24">
        <v>7.412498194253938</v>
      </c>
      <c r="S43" s="24">
        <v>0.8689422187621085</v>
      </c>
      <c r="T43" s="24">
        <v>1.0855372451487426</v>
      </c>
      <c r="U43" s="24">
        <v>0.9701616132847972</v>
      </c>
    </row>
    <row r="44" spans="1:21" ht="12.75">
      <c r="A44" s="21">
        <v>71024</v>
      </c>
      <c r="B44" s="22" t="s">
        <v>87</v>
      </c>
      <c r="C44" s="27">
        <v>166.5</v>
      </c>
      <c r="D44" s="27">
        <v>219.25</v>
      </c>
      <c r="E44" s="27">
        <v>385.75</v>
      </c>
      <c r="F44" s="27">
        <v>189.16666666666669</v>
      </c>
      <c r="G44" s="27">
        <v>267.1666666666667</v>
      </c>
      <c r="H44" s="27">
        <v>456.3333333333333</v>
      </c>
      <c r="I44" s="27">
        <f t="shared" si="7"/>
        <v>22.666666666666686</v>
      </c>
      <c r="J44" s="27">
        <f t="shared" si="8"/>
        <v>47.916666666666686</v>
      </c>
      <c r="K44" s="27">
        <f t="shared" si="9"/>
        <v>70.58333333333331</v>
      </c>
      <c r="L44" s="27"/>
      <c r="M44" s="24">
        <v>5.303814605399379</v>
      </c>
      <c r="N44" s="24">
        <v>8.912795719999709</v>
      </c>
      <c r="O44" s="24">
        <v>6.889381448230774</v>
      </c>
      <c r="P44" s="24">
        <v>6.069176388446642</v>
      </c>
      <c r="Q44" s="24">
        <v>10.66212516238417</v>
      </c>
      <c r="R44" s="24">
        <v>8.116060025362511</v>
      </c>
      <c r="S44" s="24">
        <v>0.765361783047263</v>
      </c>
      <c r="T44" s="24">
        <v>1.749329442384461</v>
      </c>
      <c r="U44" s="24">
        <v>1.2266785771317377</v>
      </c>
    </row>
    <row r="45" spans="1:21" ht="12.75">
      <c r="A45" s="21">
        <v>71034</v>
      </c>
      <c r="B45" s="22" t="s">
        <v>88</v>
      </c>
      <c r="C45" s="27">
        <v>243.08333333333331</v>
      </c>
      <c r="D45" s="27">
        <v>349.1666666666667</v>
      </c>
      <c r="E45" s="27">
        <v>592.25</v>
      </c>
      <c r="F45" s="27">
        <v>262.9166666666667</v>
      </c>
      <c r="G45" s="27">
        <v>404.25</v>
      </c>
      <c r="H45" s="27">
        <v>667.1666666666666</v>
      </c>
      <c r="I45" s="27">
        <f t="shared" si="7"/>
        <v>19.83333333333337</v>
      </c>
      <c r="J45" s="27">
        <f t="shared" si="8"/>
        <v>55.083333333333314</v>
      </c>
      <c r="K45" s="27">
        <f t="shared" si="9"/>
        <v>74.91666666666663</v>
      </c>
      <c r="L45" s="27"/>
      <c r="M45" s="24">
        <v>6.788931040100541</v>
      </c>
      <c r="N45" s="24">
        <v>13.132973031061521</v>
      </c>
      <c r="O45" s="24">
        <v>9.492272467086433</v>
      </c>
      <c r="P45" s="24">
        <v>7.217273089718369</v>
      </c>
      <c r="Q45" s="24">
        <v>14.781007600094021</v>
      </c>
      <c r="R45" s="24">
        <v>10.460749324294053</v>
      </c>
      <c r="S45" s="24">
        <v>0.42834204961782785</v>
      </c>
      <c r="T45" s="24">
        <v>1.6480345690325002</v>
      </c>
      <c r="U45" s="24">
        <v>0.9684768572076194</v>
      </c>
    </row>
    <row r="46" spans="1:21" ht="12.75">
      <c r="A46" s="21">
        <v>71037</v>
      </c>
      <c r="B46" s="22" t="s">
        <v>89</v>
      </c>
      <c r="C46" s="27">
        <v>175.5</v>
      </c>
      <c r="D46" s="27">
        <v>293</v>
      </c>
      <c r="E46" s="27">
        <v>468.5</v>
      </c>
      <c r="F46" s="27">
        <v>187.66666666666669</v>
      </c>
      <c r="G46" s="27">
        <v>320.75</v>
      </c>
      <c r="H46" s="27">
        <v>508.41666666666663</v>
      </c>
      <c r="I46" s="27">
        <f t="shared" si="7"/>
        <v>12.166666666666686</v>
      </c>
      <c r="J46" s="27">
        <f t="shared" si="8"/>
        <v>27.75</v>
      </c>
      <c r="K46" s="27">
        <f t="shared" si="9"/>
        <v>39.91666666666663</v>
      </c>
      <c r="L46" s="27"/>
      <c r="M46" s="24">
        <v>4.890622822906507</v>
      </c>
      <c r="N46" s="24">
        <v>10.482871417436526</v>
      </c>
      <c r="O46" s="24">
        <v>7.3391929013813435</v>
      </c>
      <c r="P46" s="24">
        <v>5.219716604221821</v>
      </c>
      <c r="Q46" s="24">
        <v>11.153005732906287</v>
      </c>
      <c r="R46" s="24">
        <v>7.8565469016613525</v>
      </c>
      <c r="S46" s="24">
        <v>0.3290937813153141</v>
      </c>
      <c r="T46" s="24">
        <v>0.6701343154697614</v>
      </c>
      <c r="U46" s="24">
        <v>0.517354000280009</v>
      </c>
    </row>
    <row r="47" spans="1:21" ht="12.75">
      <c r="A47" s="21">
        <v>71057</v>
      </c>
      <c r="B47" s="22" t="s">
        <v>90</v>
      </c>
      <c r="C47" s="27">
        <v>237.58333333333334</v>
      </c>
      <c r="D47" s="27">
        <v>405.25</v>
      </c>
      <c r="E47" s="27">
        <v>642.8333333333334</v>
      </c>
      <c r="F47" s="27">
        <v>272.33333333333337</v>
      </c>
      <c r="G47" s="27">
        <v>447.1666666666667</v>
      </c>
      <c r="H47" s="27">
        <v>719.5</v>
      </c>
      <c r="I47" s="27">
        <f t="shared" si="7"/>
        <v>34.75000000000003</v>
      </c>
      <c r="J47" s="27">
        <f t="shared" si="8"/>
        <v>41.916666666666686</v>
      </c>
      <c r="K47" s="27">
        <f t="shared" si="9"/>
        <v>76.66666666666663</v>
      </c>
      <c r="L47" s="27"/>
      <c r="M47" s="24">
        <v>5.346660915552389</v>
      </c>
      <c r="N47" s="24">
        <v>11.681199106435109</v>
      </c>
      <c r="O47" s="24">
        <v>8.123933694209828</v>
      </c>
      <c r="P47" s="24">
        <v>6.097030092114659</v>
      </c>
      <c r="Q47" s="24">
        <v>12.515432434701754</v>
      </c>
      <c r="R47" s="24">
        <v>8.949474958607555</v>
      </c>
      <c r="S47" s="24">
        <v>0.7503691765622698</v>
      </c>
      <c r="T47" s="24">
        <v>0.8342333282666452</v>
      </c>
      <c r="U47" s="24">
        <v>0.8255412643977262</v>
      </c>
    </row>
    <row r="48" spans="1:21" ht="12.75">
      <c r="A48" s="21">
        <v>71069</v>
      </c>
      <c r="B48" s="22" t="s">
        <v>91</v>
      </c>
      <c r="C48" s="27">
        <v>149.83333333333334</v>
      </c>
      <c r="D48" s="27">
        <v>232.83333333333331</v>
      </c>
      <c r="E48" s="27">
        <v>382.6666666666667</v>
      </c>
      <c r="F48" s="27">
        <v>162.75</v>
      </c>
      <c r="G48" s="27">
        <v>276.91666666666663</v>
      </c>
      <c r="H48" s="27">
        <v>439.6666666666667</v>
      </c>
      <c r="I48" s="27">
        <f t="shared" si="7"/>
        <v>12.916666666666657</v>
      </c>
      <c r="J48" s="27">
        <f t="shared" si="8"/>
        <v>44.083333333333314</v>
      </c>
      <c r="K48" s="27">
        <f t="shared" si="9"/>
        <v>57</v>
      </c>
      <c r="L48" s="27"/>
      <c r="M48" s="24">
        <v>5.895275254926391</v>
      </c>
      <c r="N48" s="24">
        <v>12.948844846249846</v>
      </c>
      <c r="O48" s="24">
        <v>8.817845273479668</v>
      </c>
      <c r="P48" s="24">
        <v>6.348854975421464</v>
      </c>
      <c r="Q48" s="24">
        <v>14.780228217415475</v>
      </c>
      <c r="R48" s="24">
        <v>9.909062289827283</v>
      </c>
      <c r="S48" s="24">
        <v>0.4535797204950729</v>
      </c>
      <c r="T48" s="24">
        <v>1.8313833711656287</v>
      </c>
      <c r="U48" s="24">
        <v>1.0912170163476151</v>
      </c>
    </row>
    <row r="49" spans="1:21" ht="12.75">
      <c r="A49" s="21">
        <v>71070</v>
      </c>
      <c r="B49" s="22" t="s">
        <v>92</v>
      </c>
      <c r="C49" s="27">
        <v>655.6666666666666</v>
      </c>
      <c r="D49" s="27">
        <v>816.5833333333334</v>
      </c>
      <c r="E49" s="27">
        <v>1472.25</v>
      </c>
      <c r="F49" s="27">
        <v>681.8333333333334</v>
      </c>
      <c r="G49" s="27">
        <v>863.3333333333334</v>
      </c>
      <c r="H49" s="27">
        <v>1545.1666666666665</v>
      </c>
      <c r="I49" s="27">
        <f t="shared" si="7"/>
        <v>26.166666666666742</v>
      </c>
      <c r="J49" s="27">
        <f t="shared" si="8"/>
        <v>46.75</v>
      </c>
      <c r="K49" s="27">
        <f t="shared" si="9"/>
        <v>72.91666666666652</v>
      </c>
      <c r="L49" s="27"/>
      <c r="M49" s="24">
        <v>8.81934247250961</v>
      </c>
      <c r="N49" s="24">
        <v>14.354639731879864</v>
      </c>
      <c r="O49" s="24">
        <v>11.218806598529577</v>
      </c>
      <c r="P49" s="24">
        <v>9.144355937915964</v>
      </c>
      <c r="Q49" s="24">
        <v>15.110540101794035</v>
      </c>
      <c r="R49" s="24">
        <v>11.73266793315433</v>
      </c>
      <c r="S49" s="24">
        <v>0.3250134654063537</v>
      </c>
      <c r="T49" s="24">
        <v>0.7559003699141709</v>
      </c>
      <c r="U49" s="24">
        <v>0.5138613346247531</v>
      </c>
    </row>
    <row r="50" spans="1:21" ht="12.75">
      <c r="A50" s="21"/>
      <c r="B50" s="22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2.75">
      <c r="A51" s="21" t="s">
        <v>59</v>
      </c>
      <c r="B51" s="22" t="s">
        <v>93</v>
      </c>
      <c r="C51" s="27">
        <v>1729.0833333333333</v>
      </c>
      <c r="D51" s="27">
        <v>2550.8333333333335</v>
      </c>
      <c r="E51" s="27">
        <v>4279.916666666667</v>
      </c>
      <c r="F51" s="27">
        <v>1898.0833333333333</v>
      </c>
      <c r="G51" s="27">
        <v>3056.3333333333335</v>
      </c>
      <c r="H51" s="27">
        <v>4954.416666666666</v>
      </c>
      <c r="I51" s="27">
        <f aca="true" t="shared" si="10" ref="I51:I60">F51-C51</f>
        <v>169</v>
      </c>
      <c r="J51" s="27">
        <f aca="true" t="shared" si="11" ref="J51:J60">G51-D51</f>
        <v>505.5</v>
      </c>
      <c r="K51" s="27">
        <f aca="true" t="shared" si="12" ref="K51:K60">H51-E51</f>
        <v>674.4999999999991</v>
      </c>
      <c r="L51" s="27"/>
      <c r="M51" s="24">
        <v>4.894529517310386</v>
      </c>
      <c r="N51" s="24">
        <v>9.757729723403248</v>
      </c>
      <c r="O51" s="24">
        <v>6.962777788502161</v>
      </c>
      <c r="P51" s="24">
        <v>5.3473456713623255</v>
      </c>
      <c r="Q51" s="24">
        <v>11.332497028724331</v>
      </c>
      <c r="R51" s="24">
        <v>7.9314523041429625</v>
      </c>
      <c r="S51" s="24">
        <v>0.45281615405193953</v>
      </c>
      <c r="T51" s="24">
        <v>1.5747673053210836</v>
      </c>
      <c r="U51" s="24">
        <v>0.9686745156408012</v>
      </c>
    </row>
    <row r="52" spans="1:21" ht="12.75">
      <c r="A52" s="21">
        <v>72003</v>
      </c>
      <c r="B52" s="22" t="s">
        <v>94</v>
      </c>
      <c r="C52" s="27">
        <v>135.58333333333334</v>
      </c>
      <c r="D52" s="27">
        <v>197.91666666666666</v>
      </c>
      <c r="E52" s="27">
        <v>333.5</v>
      </c>
      <c r="F52" s="27">
        <v>165.08333333333334</v>
      </c>
      <c r="G52" s="27">
        <v>259.41666666666663</v>
      </c>
      <c r="H52" s="27">
        <v>424.5</v>
      </c>
      <c r="I52" s="27">
        <f t="shared" si="10"/>
        <v>29.5</v>
      </c>
      <c r="J52" s="27">
        <f t="shared" si="11"/>
        <v>61.49999999999997</v>
      </c>
      <c r="K52" s="27">
        <f t="shared" si="12"/>
        <v>91</v>
      </c>
      <c r="L52" s="27"/>
      <c r="M52" s="24">
        <v>4.332988049929755</v>
      </c>
      <c r="N52" s="24">
        <v>8.530649171154895</v>
      </c>
      <c r="O52" s="24">
        <v>6.120208008517794</v>
      </c>
      <c r="P52" s="24">
        <v>5.197877240356726</v>
      </c>
      <c r="Q52" s="24">
        <v>10.99976203804764</v>
      </c>
      <c r="R52" s="24">
        <v>7.670263110541442</v>
      </c>
      <c r="S52" s="24">
        <v>0.8648891904269709</v>
      </c>
      <c r="T52" s="24">
        <v>2.469112866892745</v>
      </c>
      <c r="U52" s="24">
        <v>1.5500551020236477</v>
      </c>
    </row>
    <row r="53" spans="1:21" ht="12.75">
      <c r="A53" s="21">
        <v>72004</v>
      </c>
      <c r="B53" s="22" t="s">
        <v>95</v>
      </c>
      <c r="C53" s="27">
        <v>176.5</v>
      </c>
      <c r="D53" s="27">
        <v>265.25</v>
      </c>
      <c r="E53" s="27">
        <v>441.75</v>
      </c>
      <c r="F53" s="27">
        <v>205.5</v>
      </c>
      <c r="G53" s="27">
        <v>301.0833333333333</v>
      </c>
      <c r="H53" s="27">
        <v>506.58333333333337</v>
      </c>
      <c r="I53" s="27">
        <f t="shared" si="10"/>
        <v>29</v>
      </c>
      <c r="J53" s="27">
        <f t="shared" si="11"/>
        <v>35.833333333333314</v>
      </c>
      <c r="K53" s="27">
        <f t="shared" si="12"/>
        <v>64.83333333333337</v>
      </c>
      <c r="L53" s="27"/>
      <c r="M53" s="24">
        <v>4.795784484011664</v>
      </c>
      <c r="N53" s="24">
        <v>9.475422584081693</v>
      </c>
      <c r="O53" s="24">
        <v>6.817484232548232</v>
      </c>
      <c r="P53" s="24">
        <v>5.5376969201861606</v>
      </c>
      <c r="Q53" s="24">
        <v>10.3380576095267</v>
      </c>
      <c r="R53" s="24">
        <v>7.648495251742306</v>
      </c>
      <c r="S53" s="24">
        <v>0.7419124361744966</v>
      </c>
      <c r="T53" s="24">
        <v>0.862635025445007</v>
      </c>
      <c r="U53" s="24">
        <v>0.831011019194074</v>
      </c>
    </row>
    <row r="54" spans="1:21" ht="12.75">
      <c r="A54" s="21">
        <v>72020</v>
      </c>
      <c r="B54" s="22" t="s">
        <v>96</v>
      </c>
      <c r="C54" s="27">
        <v>465.91666666666663</v>
      </c>
      <c r="D54" s="27">
        <v>679.4166666666666</v>
      </c>
      <c r="E54" s="27">
        <v>1145.3333333333335</v>
      </c>
      <c r="F54" s="27">
        <v>451.3333333333333</v>
      </c>
      <c r="G54" s="27">
        <v>758.0833333333334</v>
      </c>
      <c r="H54" s="27">
        <v>1209.4166666666667</v>
      </c>
      <c r="I54" s="27">
        <f t="shared" si="10"/>
        <v>-14.583333333333314</v>
      </c>
      <c r="J54" s="27">
        <f t="shared" si="11"/>
        <v>78.66666666666674</v>
      </c>
      <c r="K54" s="27">
        <f t="shared" si="12"/>
        <v>64.08333333333326</v>
      </c>
      <c r="L54" s="27"/>
      <c r="M54" s="24">
        <v>6.043322788329754</v>
      </c>
      <c r="N54" s="24">
        <v>11.62830586718612</v>
      </c>
      <c r="O54" s="24">
        <v>8.451151570286543</v>
      </c>
      <c r="P54" s="24">
        <v>5.866605185542255</v>
      </c>
      <c r="Q54" s="24">
        <v>12.5875406667083</v>
      </c>
      <c r="R54" s="24">
        <v>8.817720376909884</v>
      </c>
      <c r="S54" s="24">
        <v>-0.17671760278749904</v>
      </c>
      <c r="T54" s="24">
        <v>0.9592347995221804</v>
      </c>
      <c r="U54" s="24">
        <v>0.36656880662334146</v>
      </c>
    </row>
    <row r="55" spans="1:21" ht="12.75">
      <c r="A55" s="21">
        <v>72025</v>
      </c>
      <c r="B55" s="22" t="s">
        <v>97</v>
      </c>
      <c r="C55" s="27">
        <v>193.91666666666669</v>
      </c>
      <c r="D55" s="27">
        <v>269</v>
      </c>
      <c r="E55" s="27">
        <v>462.91666666666663</v>
      </c>
      <c r="F55" s="27">
        <v>216.08333333333334</v>
      </c>
      <c r="G55" s="27">
        <v>326.8333333333333</v>
      </c>
      <c r="H55" s="27">
        <v>542.9166666666666</v>
      </c>
      <c r="I55" s="27">
        <f t="shared" si="10"/>
        <v>22.166666666666657</v>
      </c>
      <c r="J55" s="27">
        <f t="shared" si="11"/>
        <v>57.833333333333314</v>
      </c>
      <c r="K55" s="27">
        <f t="shared" si="12"/>
        <v>80</v>
      </c>
      <c r="L55" s="27"/>
      <c r="M55" s="24">
        <v>4.932790965764757</v>
      </c>
      <c r="N55" s="24">
        <v>9.385416424496222</v>
      </c>
      <c r="O55" s="24">
        <v>6.810277851705345</v>
      </c>
      <c r="P55" s="24">
        <v>5.430315099893818</v>
      </c>
      <c r="Q55" s="24">
        <v>11.162278864362955</v>
      </c>
      <c r="R55" s="24">
        <v>7.86013223047102</v>
      </c>
      <c r="S55" s="24">
        <v>0.49752413412906105</v>
      </c>
      <c r="T55" s="24">
        <v>1.7768624398667328</v>
      </c>
      <c r="U55" s="24">
        <v>1.0498543787656756</v>
      </c>
    </row>
    <row r="56" spans="1:21" ht="12.75">
      <c r="A56" s="21">
        <v>72029</v>
      </c>
      <c r="B56" s="22" t="s">
        <v>98</v>
      </c>
      <c r="C56" s="27">
        <v>157.41666666666666</v>
      </c>
      <c r="D56" s="27">
        <v>220.08333333333331</v>
      </c>
      <c r="E56" s="27">
        <v>377.5</v>
      </c>
      <c r="F56" s="27">
        <v>172.91666666666666</v>
      </c>
      <c r="G56" s="27">
        <v>248</v>
      </c>
      <c r="H56" s="27">
        <v>420.9166666666667</v>
      </c>
      <c r="I56" s="27">
        <f t="shared" si="10"/>
        <v>15.5</v>
      </c>
      <c r="J56" s="27">
        <f t="shared" si="11"/>
        <v>27.916666666666686</v>
      </c>
      <c r="K56" s="27">
        <f t="shared" si="12"/>
        <v>43.416666666666686</v>
      </c>
      <c r="L56" s="27"/>
      <c r="M56" s="24">
        <v>4.903229961142382</v>
      </c>
      <c r="N56" s="24">
        <v>9.109639326829312</v>
      </c>
      <c r="O56" s="24">
        <v>6.7094318856736805</v>
      </c>
      <c r="P56" s="24">
        <v>5.365191319584978</v>
      </c>
      <c r="Q56" s="24">
        <v>9.946083054680068</v>
      </c>
      <c r="R56" s="24">
        <v>7.363343526339026</v>
      </c>
      <c r="S56" s="24">
        <v>0.4619613584425961</v>
      </c>
      <c r="T56" s="24">
        <v>0.8364437278507566</v>
      </c>
      <c r="U56" s="24">
        <v>0.6539116406653456</v>
      </c>
    </row>
    <row r="57" spans="1:21" ht="12.75">
      <c r="A57" s="21">
        <v>72030</v>
      </c>
      <c r="B57" s="22" t="s">
        <v>99</v>
      </c>
      <c r="C57" s="27">
        <v>191</v>
      </c>
      <c r="D57" s="27">
        <v>294.83333333333337</v>
      </c>
      <c r="E57" s="27">
        <v>485.8333333333333</v>
      </c>
      <c r="F57" s="27">
        <v>218.58333333333334</v>
      </c>
      <c r="G57" s="27">
        <v>369.5</v>
      </c>
      <c r="H57" s="27">
        <v>588.0833333333334</v>
      </c>
      <c r="I57" s="27">
        <f t="shared" si="10"/>
        <v>27.583333333333343</v>
      </c>
      <c r="J57" s="27">
        <f t="shared" si="11"/>
        <v>74.66666666666663</v>
      </c>
      <c r="K57" s="27">
        <f t="shared" si="12"/>
        <v>102.25000000000006</v>
      </c>
      <c r="L57" s="27"/>
      <c r="M57" s="24">
        <v>4.457468590426812</v>
      </c>
      <c r="N57" s="24">
        <v>9.234073958966512</v>
      </c>
      <c r="O57" s="24">
        <v>6.496984642335124</v>
      </c>
      <c r="P57" s="24">
        <v>4.997018162460597</v>
      </c>
      <c r="Q57" s="24">
        <v>11.031866034211825</v>
      </c>
      <c r="R57" s="24">
        <v>7.6140466677911895</v>
      </c>
      <c r="S57" s="24">
        <v>0.5395495720337848</v>
      </c>
      <c r="T57" s="24">
        <v>1.7977920752453134</v>
      </c>
      <c r="U57" s="24">
        <v>1.1170620254560655</v>
      </c>
    </row>
    <row r="58" spans="1:21" ht="12.75">
      <c r="A58" s="21">
        <v>72037</v>
      </c>
      <c r="B58" s="22" t="s">
        <v>100</v>
      </c>
      <c r="C58" s="27">
        <v>149.58333333333334</v>
      </c>
      <c r="D58" s="27">
        <v>192.91666666666666</v>
      </c>
      <c r="E58" s="27">
        <v>342.5</v>
      </c>
      <c r="F58" s="27">
        <v>171.08333333333334</v>
      </c>
      <c r="G58" s="27">
        <v>257.91666666666663</v>
      </c>
      <c r="H58" s="27">
        <v>429</v>
      </c>
      <c r="I58" s="27">
        <f t="shared" si="10"/>
        <v>21.5</v>
      </c>
      <c r="J58" s="27">
        <f t="shared" si="11"/>
        <v>64.99999999999997</v>
      </c>
      <c r="K58" s="27">
        <f t="shared" si="12"/>
        <v>86.5</v>
      </c>
      <c r="L58" s="27"/>
      <c r="M58" s="24">
        <v>4.795731014747486</v>
      </c>
      <c r="N58" s="24">
        <v>8.771262111182581</v>
      </c>
      <c r="O58" s="24">
        <v>6.439772459740295</v>
      </c>
      <c r="P58" s="24">
        <v>5.481422694063339</v>
      </c>
      <c r="Q58" s="24">
        <v>11.45649067922475</v>
      </c>
      <c r="R58" s="24">
        <v>7.985229055185347</v>
      </c>
      <c r="S58" s="24">
        <v>0.6856916793158527</v>
      </c>
      <c r="T58" s="24">
        <v>2.6852285680421684</v>
      </c>
      <c r="U58" s="24">
        <v>1.545456595445052</v>
      </c>
    </row>
    <row r="59" spans="1:21" ht="12.75">
      <c r="A59" s="21">
        <v>72038</v>
      </c>
      <c r="B59" s="22" t="s">
        <v>101</v>
      </c>
      <c r="C59" s="27">
        <v>141.58333333333331</v>
      </c>
      <c r="D59" s="27">
        <v>221.66666666666669</v>
      </c>
      <c r="E59" s="27">
        <v>363.25</v>
      </c>
      <c r="F59" s="27">
        <v>152.91666666666666</v>
      </c>
      <c r="G59" s="27">
        <v>264.8333333333333</v>
      </c>
      <c r="H59" s="27">
        <v>417.75</v>
      </c>
      <c r="I59" s="27">
        <f t="shared" si="10"/>
        <v>11.333333333333343</v>
      </c>
      <c r="J59" s="27">
        <f t="shared" si="11"/>
        <v>43.16666666666663</v>
      </c>
      <c r="K59" s="27">
        <f t="shared" si="12"/>
        <v>54.5</v>
      </c>
      <c r="L59" s="27"/>
      <c r="M59" s="24">
        <v>4.9958596228743275</v>
      </c>
      <c r="N59" s="24">
        <v>10.649397933615326</v>
      </c>
      <c r="O59" s="24">
        <v>7.389876698472165</v>
      </c>
      <c r="P59" s="24">
        <v>5.410485380214577</v>
      </c>
      <c r="Q59" s="24">
        <v>12.221495306719595</v>
      </c>
      <c r="R59" s="24">
        <v>8.366295756730867</v>
      </c>
      <c r="S59" s="24">
        <v>0.4146257573402492</v>
      </c>
      <c r="T59" s="24">
        <v>1.5720973731042687</v>
      </c>
      <c r="U59" s="24">
        <v>0.9764190582587027</v>
      </c>
    </row>
    <row r="60" spans="1:21" ht="12.75">
      <c r="A60" s="21">
        <v>72040</v>
      </c>
      <c r="B60" s="22" t="s">
        <v>102</v>
      </c>
      <c r="C60" s="27">
        <v>117.58333333333333</v>
      </c>
      <c r="D60" s="27">
        <v>209.75</v>
      </c>
      <c r="E60" s="27">
        <v>327.3333333333333</v>
      </c>
      <c r="F60" s="27">
        <v>144.58333333333331</v>
      </c>
      <c r="G60" s="27">
        <v>270.6666666666667</v>
      </c>
      <c r="H60" s="27">
        <v>415.25</v>
      </c>
      <c r="I60" s="27">
        <f t="shared" si="10"/>
        <v>26.999999999999986</v>
      </c>
      <c r="J60" s="27">
        <f t="shared" si="11"/>
        <v>60.916666666666686</v>
      </c>
      <c r="K60" s="27">
        <f t="shared" si="12"/>
        <v>87.91666666666669</v>
      </c>
      <c r="L60" s="27"/>
      <c r="M60" s="24">
        <v>3.4299469223131798</v>
      </c>
      <c r="N60" s="24">
        <v>8.654525842533111</v>
      </c>
      <c r="O60" s="24">
        <v>5.593791194056536</v>
      </c>
      <c r="P60" s="24">
        <v>4.262768657324623</v>
      </c>
      <c r="Q60" s="24">
        <v>10.881865054364443</v>
      </c>
      <c r="R60" s="24">
        <v>7.0631687759057575</v>
      </c>
      <c r="S60" s="24">
        <v>0.8328217350114429</v>
      </c>
      <c r="T60" s="24">
        <v>2.2273392118313318</v>
      </c>
      <c r="U60" s="24">
        <v>1.4693775818492218</v>
      </c>
    </row>
    <row r="61" spans="1:21" ht="12.75">
      <c r="A61" s="21"/>
      <c r="B61" s="22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2.75">
      <c r="A62" s="21" t="s">
        <v>59</v>
      </c>
      <c r="B62" s="22" t="s">
        <v>103</v>
      </c>
      <c r="C62" s="27">
        <v>2283.416666666667</v>
      </c>
      <c r="D62" s="27">
        <v>2900.166666666667</v>
      </c>
      <c r="E62" s="27">
        <v>5183.583333333334</v>
      </c>
      <c r="F62" s="27">
        <v>2550.416666666667</v>
      </c>
      <c r="G62" s="27">
        <v>3153.25</v>
      </c>
      <c r="H62" s="27">
        <v>5703.666666666667</v>
      </c>
      <c r="I62" s="27">
        <f aca="true" t="shared" si="13" ref="I62:K67">F62-C62</f>
        <v>267</v>
      </c>
      <c r="J62" s="27">
        <f t="shared" si="13"/>
        <v>253.08333333333303</v>
      </c>
      <c r="K62" s="27">
        <f t="shared" si="13"/>
        <v>520.083333333333</v>
      </c>
      <c r="L62" s="27"/>
      <c r="M62" s="24">
        <v>8.210683574413897</v>
      </c>
      <c r="N62" s="24">
        <v>13.99289753419309</v>
      </c>
      <c r="O62" s="24">
        <v>10.679806854677162</v>
      </c>
      <c r="P62" s="24">
        <v>9.127878179318492</v>
      </c>
      <c r="Q62" s="24">
        <v>14.762000741358857</v>
      </c>
      <c r="R62" s="24">
        <v>11.568940895544358</v>
      </c>
      <c r="S62" s="24">
        <v>0.9171946049045943</v>
      </c>
      <c r="T62" s="24">
        <v>0.7691032071657666</v>
      </c>
      <c r="U62" s="24">
        <v>0.8891340408671962</v>
      </c>
    </row>
    <row r="63" spans="1:21" ht="12.75">
      <c r="A63" s="21">
        <v>72018</v>
      </c>
      <c r="B63" s="22" t="s">
        <v>104</v>
      </c>
      <c r="C63" s="27">
        <v>144.08333333333334</v>
      </c>
      <c r="D63" s="27">
        <v>263.75</v>
      </c>
      <c r="E63" s="27">
        <v>407.8333333333333</v>
      </c>
      <c r="F63" s="27">
        <v>156.08333333333334</v>
      </c>
      <c r="G63" s="27">
        <v>293.3333333333333</v>
      </c>
      <c r="H63" s="27">
        <v>449.41666666666663</v>
      </c>
      <c r="I63" s="27">
        <f t="shared" si="13"/>
        <v>12</v>
      </c>
      <c r="J63" s="27">
        <f t="shared" si="13"/>
        <v>29.583333333333314</v>
      </c>
      <c r="K63" s="27">
        <f t="shared" si="13"/>
        <v>41.583333333333314</v>
      </c>
      <c r="L63" s="27"/>
      <c r="M63" s="24">
        <v>4.767157973581443</v>
      </c>
      <c r="N63" s="24">
        <v>11.95143102974662</v>
      </c>
      <c r="O63" s="24">
        <v>7.799057354611019</v>
      </c>
      <c r="P63" s="24">
        <v>5.171540538662969</v>
      </c>
      <c r="Q63" s="24">
        <v>12.882151940129912</v>
      </c>
      <c r="R63" s="24">
        <v>8.487289700947839</v>
      </c>
      <c r="S63" s="24">
        <v>0.4043825650815256</v>
      </c>
      <c r="T63" s="24">
        <v>0.9307209103832914</v>
      </c>
      <c r="U63" s="24">
        <v>0.6882323463368198</v>
      </c>
    </row>
    <row r="64" spans="1:21" ht="12.75">
      <c r="A64" s="21">
        <v>72021</v>
      </c>
      <c r="B64" s="22" t="s">
        <v>105</v>
      </c>
      <c r="C64" s="27">
        <v>360.5</v>
      </c>
      <c r="D64" s="27">
        <v>493.6666666666667</v>
      </c>
      <c r="E64" s="27">
        <v>854.1666666666667</v>
      </c>
      <c r="F64" s="27">
        <v>386.58333333333337</v>
      </c>
      <c r="G64" s="27">
        <v>555.25</v>
      </c>
      <c r="H64" s="27">
        <v>941.8333333333334</v>
      </c>
      <c r="I64" s="27">
        <f t="shared" si="13"/>
        <v>26.08333333333337</v>
      </c>
      <c r="J64" s="27">
        <f t="shared" si="13"/>
        <v>61.583333333333314</v>
      </c>
      <c r="K64" s="27">
        <f t="shared" si="13"/>
        <v>87.66666666666663</v>
      </c>
      <c r="L64" s="27"/>
      <c r="M64" s="24">
        <v>6.122072192258582</v>
      </c>
      <c r="N64" s="24">
        <v>11.096582985967164</v>
      </c>
      <c r="O64" s="24">
        <v>8.262920333412453</v>
      </c>
      <c r="P64" s="24">
        <v>6.508044524444939</v>
      </c>
      <c r="Q64" s="24">
        <v>12.100530531462795</v>
      </c>
      <c r="R64" s="24">
        <v>8.945368344630586</v>
      </c>
      <c r="S64" s="24">
        <v>0.3859723321863573</v>
      </c>
      <c r="T64" s="24">
        <v>1.003947545495631</v>
      </c>
      <c r="U64" s="24">
        <v>0.682448011218133</v>
      </c>
    </row>
    <row r="65" spans="1:21" ht="12.75">
      <c r="A65" s="21">
        <v>72041</v>
      </c>
      <c r="B65" s="22" t="s">
        <v>106</v>
      </c>
      <c r="C65" s="27">
        <v>366.5</v>
      </c>
      <c r="D65" s="27">
        <v>463.66666666666663</v>
      </c>
      <c r="E65" s="27">
        <v>830.1666666666666</v>
      </c>
      <c r="F65" s="27">
        <v>402.66666666666663</v>
      </c>
      <c r="G65" s="27">
        <v>502.83333333333337</v>
      </c>
      <c r="H65" s="27">
        <v>905.5</v>
      </c>
      <c r="I65" s="27">
        <f t="shared" si="13"/>
        <v>36.16666666666663</v>
      </c>
      <c r="J65" s="27">
        <f t="shared" si="13"/>
        <v>39.16666666666674</v>
      </c>
      <c r="K65" s="27">
        <f t="shared" si="13"/>
        <v>75.33333333333337</v>
      </c>
      <c r="L65" s="27"/>
      <c r="M65" s="24">
        <v>7.659537999502808</v>
      </c>
      <c r="N65" s="24">
        <v>13.271033956394817</v>
      </c>
      <c r="O65" s="24">
        <v>10.027731427835514</v>
      </c>
      <c r="P65" s="24">
        <v>8.390480655526135</v>
      </c>
      <c r="Q65" s="24">
        <v>13.869142768822062</v>
      </c>
      <c r="R65" s="24">
        <v>10.748228760404576</v>
      </c>
      <c r="S65" s="24">
        <v>0.730942656023327</v>
      </c>
      <c r="T65" s="24">
        <v>0.5981088124272453</v>
      </c>
      <c r="U65" s="24">
        <v>0.720497332569062</v>
      </c>
    </row>
    <row r="66" spans="1:21" ht="12.75">
      <c r="A66" s="21">
        <v>73042</v>
      </c>
      <c r="B66" s="22" t="s">
        <v>107</v>
      </c>
      <c r="C66" s="27">
        <v>332.16666666666663</v>
      </c>
      <c r="D66" s="27">
        <v>440.5833333333333</v>
      </c>
      <c r="E66" s="27">
        <v>772.75</v>
      </c>
      <c r="F66" s="27">
        <v>407.83333333333337</v>
      </c>
      <c r="G66" s="27">
        <v>512.25</v>
      </c>
      <c r="H66" s="27">
        <v>920.0833333333334</v>
      </c>
      <c r="I66" s="27">
        <f t="shared" si="13"/>
        <v>75.66666666666674</v>
      </c>
      <c r="J66" s="27">
        <f t="shared" si="13"/>
        <v>71.66666666666669</v>
      </c>
      <c r="K66" s="27">
        <f t="shared" si="13"/>
        <v>147.33333333333337</v>
      </c>
      <c r="L66" s="27"/>
      <c r="M66" s="24">
        <v>6.040911309654587</v>
      </c>
      <c r="N66" s="24">
        <v>11.115753557091937</v>
      </c>
      <c r="O66" s="24">
        <v>8.166694691128432</v>
      </c>
      <c r="P66" s="24">
        <v>7.366780324532246</v>
      </c>
      <c r="Q66" s="24">
        <v>12.58725212482696</v>
      </c>
      <c r="R66" s="24">
        <v>9.5785069411358</v>
      </c>
      <c r="S66" s="24">
        <v>1.325869014877659</v>
      </c>
      <c r="T66" s="24">
        <v>1.4714985677350239</v>
      </c>
      <c r="U66" s="24">
        <v>1.411812250007367</v>
      </c>
    </row>
    <row r="67" spans="1:21" ht="12.75">
      <c r="A67" s="21">
        <v>73107</v>
      </c>
      <c r="B67" s="22" t="s">
        <v>108</v>
      </c>
      <c r="C67" s="27">
        <v>1080.1666666666667</v>
      </c>
      <c r="D67" s="27">
        <v>1238.5</v>
      </c>
      <c r="E67" s="27">
        <v>2318.6666666666665</v>
      </c>
      <c r="F67" s="27">
        <v>1197.25</v>
      </c>
      <c r="G67" s="27">
        <v>1289.5833333333333</v>
      </c>
      <c r="H67" s="27">
        <v>2486.8333333333335</v>
      </c>
      <c r="I67" s="27">
        <f t="shared" si="13"/>
        <v>117.08333333333326</v>
      </c>
      <c r="J67" s="27">
        <f t="shared" si="13"/>
        <v>51.08333333333326</v>
      </c>
      <c r="K67" s="27">
        <f t="shared" si="13"/>
        <v>168.16666666666697</v>
      </c>
      <c r="L67" s="27"/>
      <c r="M67" s="24">
        <v>12.536950982230543</v>
      </c>
      <c r="N67" s="24">
        <v>18.72852716785372</v>
      </c>
      <c r="O67" s="24">
        <v>15.225566858795315</v>
      </c>
      <c r="P67" s="24">
        <v>13.84496094236314</v>
      </c>
      <c r="Q67" s="24">
        <v>18.96517254253181</v>
      </c>
      <c r="R67" s="24">
        <v>16.098826835678423</v>
      </c>
      <c r="S67" s="24">
        <v>1.3080099601325976</v>
      </c>
      <c r="T67" s="24">
        <v>0.23664537467809055</v>
      </c>
      <c r="U67" s="24">
        <v>0.8732599768831086</v>
      </c>
    </row>
    <row r="68" spans="1:21" ht="12.75">
      <c r="A68" s="21"/>
      <c r="B68" s="2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12.75">
      <c r="A69" s="21"/>
      <c r="B69" s="2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2.75">
      <c r="A70" s="21"/>
      <c r="B70" s="22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12.75">
      <c r="A71" s="21"/>
      <c r="B71" s="22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4"/>
      <c r="N71" s="24"/>
      <c r="O71" s="24"/>
      <c r="P71" s="24"/>
      <c r="Q71" s="24"/>
      <c r="R71" s="24"/>
      <c r="S71" s="24"/>
      <c r="T71" s="24"/>
      <c r="U71" s="24"/>
    </row>
    <row r="72" spans="1:21" ht="12.75">
      <c r="A72" s="21"/>
      <c r="B72" s="22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4"/>
      <c r="N72" s="24"/>
      <c r="O72" s="24"/>
      <c r="P72" s="24"/>
      <c r="Q72" s="24"/>
      <c r="R72" s="24"/>
      <c r="S72" s="24"/>
      <c r="T72" s="24"/>
      <c r="U72" s="24"/>
    </row>
    <row r="73" spans="1:21" ht="12.75">
      <c r="A73" s="21"/>
      <c r="B73" s="22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4"/>
      <c r="N73" s="24"/>
      <c r="O73" s="24"/>
      <c r="P73" s="24"/>
      <c r="Q73" s="24"/>
      <c r="R73" s="24"/>
      <c r="S73" s="24"/>
      <c r="T73" s="24"/>
      <c r="U73" s="24"/>
    </row>
    <row r="74" spans="1:21" ht="12.75">
      <c r="A74" s="21"/>
      <c r="B74" s="22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2.75">
      <c r="A75" s="21"/>
      <c r="B75" s="22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2.75">
      <c r="A76" s="21"/>
      <c r="B76" s="22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2.75">
      <c r="A77" s="21"/>
      <c r="B77" s="22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2.75">
      <c r="A78" s="21"/>
      <c r="B78" s="22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12.75">
      <c r="A79" s="21"/>
      <c r="B79" s="22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12.75">
      <c r="A80" s="21"/>
      <c r="B80" s="22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2.75">
      <c r="A81" s="21"/>
      <c r="B81" s="22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2.75">
      <c r="A82" s="21"/>
      <c r="B82" s="22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2.75">
      <c r="A83" s="21"/>
      <c r="B83" s="22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2.75">
      <c r="A84" s="21"/>
      <c r="B84" s="22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2.75">
      <c r="A85" s="21"/>
      <c r="B85" s="22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4"/>
      <c r="N85" s="24"/>
      <c r="O85" s="24"/>
      <c r="P85" s="24"/>
      <c r="Q85" s="24"/>
      <c r="R85" s="24"/>
      <c r="S85" s="24"/>
      <c r="T85" s="24"/>
      <c r="U85" s="24"/>
    </row>
    <row r="86" spans="1:21" ht="12.75">
      <c r="A86" s="21"/>
      <c r="B86" s="22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4"/>
      <c r="N86" s="24"/>
      <c r="O86" s="24"/>
      <c r="P86" s="24"/>
      <c r="Q86" s="24"/>
      <c r="R86" s="24"/>
      <c r="S86" s="24"/>
      <c r="T86" s="24"/>
      <c r="U86" s="24"/>
    </row>
    <row r="87" spans="1:21" ht="12.75">
      <c r="A87" s="21"/>
      <c r="B87" s="22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4"/>
      <c r="N87" s="24"/>
      <c r="O87" s="24"/>
      <c r="P87" s="24"/>
      <c r="Q87" s="24"/>
      <c r="R87" s="24"/>
      <c r="S87" s="24"/>
      <c r="T87" s="24"/>
      <c r="U87" s="24"/>
    </row>
  </sheetData>
  <sheetProtection/>
  <mergeCells count="6">
    <mergeCell ref="C9:E10"/>
    <mergeCell ref="F9:H10"/>
    <mergeCell ref="I9:K10"/>
    <mergeCell ref="S9:U10"/>
    <mergeCell ref="M10:O10"/>
    <mergeCell ref="P10:R10"/>
  </mergeCells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6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2006-06-06T14:18:14Z</cp:lastPrinted>
  <dcterms:created xsi:type="dcterms:W3CDTF">2005-09-14T13:42:53Z</dcterms:created>
  <dcterms:modified xsi:type="dcterms:W3CDTF">2006-06-06T14:18:29Z</dcterms:modified>
  <cp:category/>
  <cp:version/>
  <cp:contentType/>
  <cp:contentStatus/>
</cp:coreProperties>
</file>